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524\Homepage\Formulare\Anmeldung Tagung\"/>
    </mc:Choice>
  </mc:AlternateContent>
  <xr:revisionPtr revIDLastSave="0" documentId="8_{14077A94-AAB0-4D41-9AD3-C327E1A2474D}" xr6:coauthVersionLast="47" xr6:coauthVersionMax="47" xr10:uidLastSave="{00000000-0000-0000-0000-000000000000}"/>
  <bookViews>
    <workbookView showHorizontalScroll="0" xWindow="15945" yWindow="2730" windowWidth="45555" windowHeight="17580" tabRatio="601" firstSheet="1" activeTab="1" xr2:uid="{00000000-000D-0000-FFFF-FFFF00000000}"/>
  </bookViews>
  <sheets>
    <sheet name="tab_InternFoBi" sheetId="15" state="veryHidden" r:id="rId1"/>
    <sheet name="Anmeldeformular Fortbildung MJV" sheetId="17" r:id="rId2"/>
    <sheet name="Fobi" sheetId="22" state="hidden" r:id="rId3"/>
    <sheet name="Länderkürzel" sheetId="10" state="hidden" r:id="rId4"/>
    <sheet name="Justizbehörden RP" sheetId="11" state="hidden" r:id="rId5"/>
    <sheet name="Metadaten" sheetId="19" state="hidden" r:id="rId6"/>
    <sheet name="Ausfüllhinweise" sheetId="13" r:id="rId7"/>
  </sheets>
  <definedNames>
    <definedName name="_xlnm._FilterDatabase" localSheetId="4" hidden="1">'Justizbehörden RP'!$A$1:$G$102</definedName>
    <definedName name="Drop_JBfobi" hidden="1">'Justizbehörden RP'!$A$2:$A$103</definedName>
    <definedName name="Drop_LK_fobi" hidden="1">Länderkürzel!$A$2:$A$20</definedName>
    <definedName name="Drop_PV_fobi" hidden="1">Ausfüllhinweise!$A$19:$A$30</definedName>
    <definedName name="Drop_ST_fobi" hidden="1">#REF!</definedName>
    <definedName name="Einstiegsamt">Metadaten!$B$4:$B$7</definedName>
    <definedName name="en_MappenTyp" hidden="1">tab_InternFoBi!$D$2</definedName>
    <definedName name="fobi_Kennzeichen" hidden="1">tab_InternFoBi!$B$2</definedName>
    <definedName name="JB">'Justizbehörden RP'!$A$2:$B$103</definedName>
    <definedName name="Liste_JB_fobi" hidden="1">'Justizbehörden RP'!$A$2:$I$103</definedName>
    <definedName name="Liste_LK_fobi" hidden="1">Länderkürzel!$A$2:$B$20</definedName>
    <definedName name="Liste_PV_fobi" hidden="1">Ausfüllhinweise!$A$2:$B$4</definedName>
    <definedName name="Liste_ST_fobi" hidden="1">#REF!</definedName>
    <definedName name="Liste_TG_fobi" hidden="1">#REF!</definedName>
    <definedName name="mainfobi_col_1" localSheetId="2" hidden="1">Fobi!$A:$A</definedName>
    <definedName name="mainfobi_col_10" localSheetId="2" hidden="1">Fobi!$L:$L</definedName>
    <definedName name="mainfobi_col_11" localSheetId="2" hidden="1">Fobi!$M:$M</definedName>
    <definedName name="mainfobi_col_12" localSheetId="2" hidden="1">Fobi!$N:$N</definedName>
    <definedName name="mainfobi_col_13" localSheetId="2" hidden="1">Fobi!$O:$O</definedName>
    <definedName name="mainfobi_col_14" localSheetId="2" hidden="1">Fobi!$P:$P</definedName>
    <definedName name="mainfobi_col_15" localSheetId="2" hidden="1">Fobi!$R:$R</definedName>
    <definedName name="mainfobi_col_16" localSheetId="2" hidden="1">Fobi!$AI:$AI</definedName>
    <definedName name="mainfobi_col_17" localSheetId="2" hidden="1">Fobi!$S:$S</definedName>
    <definedName name="mainfobi_col_18" localSheetId="2" hidden="1">Fobi!$U:$U</definedName>
    <definedName name="mainfobi_col_19" localSheetId="2" hidden="1">Fobi!$V:$V</definedName>
    <definedName name="mainfobi_col_2" localSheetId="2" hidden="1">Fobi!$B:$B</definedName>
    <definedName name="mainfobi_col_20" localSheetId="2" hidden="1">Fobi!$W:$W</definedName>
    <definedName name="mainfobi_col_21" localSheetId="2" hidden="1">Fobi!$X:$X</definedName>
    <definedName name="mainfobi_col_22" localSheetId="2" hidden="1">Fobi!$Y:$Y</definedName>
    <definedName name="mainfobi_col_23" localSheetId="2" hidden="1">Fobi!$Z:$Z</definedName>
    <definedName name="mainfobi_col_24" localSheetId="2" hidden="1">Fobi!$AA:$AA</definedName>
    <definedName name="mainfobi_col_25" localSheetId="2" hidden="1">Fobi!$AB:$AB</definedName>
    <definedName name="mainfobi_col_26" localSheetId="2" hidden="1">Fobi!$AC:$AC</definedName>
    <definedName name="mainfobi_col_27" localSheetId="2" hidden="1">Fobi!$AD:$AD</definedName>
    <definedName name="mainfobi_col_28" localSheetId="2" hidden="1">Fobi!$AO:$AO</definedName>
    <definedName name="mainfobi_col_29" localSheetId="2" hidden="1">Fobi!$Q:$Q</definedName>
    <definedName name="mainfobi_col_3" localSheetId="2" hidden="1">Fobi!$C:$C</definedName>
    <definedName name="mainfobi_col_30" localSheetId="2" hidden="1">Fobi!$AH:$AH</definedName>
    <definedName name="mainfobi_col_31" localSheetId="2" hidden="1">Fobi!$AJ:$AJ</definedName>
    <definedName name="mainfobi_col_32" localSheetId="2" hidden="1">Fobi!$AP:$AP</definedName>
    <definedName name="mainfobi_col_33" localSheetId="2" hidden="1">Fobi!$T:$T</definedName>
    <definedName name="mainfobi_col_34" localSheetId="2" hidden="1">Fobi!$AT:$AT</definedName>
    <definedName name="mainfobi_col_36" localSheetId="2" hidden="1">Fobi!$AQ:$AQ</definedName>
    <definedName name="mainfobi_col_37" localSheetId="2" hidden="1">Fobi!$AR:$AR</definedName>
    <definedName name="mainfobi_col_38" localSheetId="2" hidden="1">Fobi!$AU:$AU</definedName>
    <definedName name="mainfobi_col_39" localSheetId="2" hidden="1">Fobi!$AL:$AL</definedName>
    <definedName name="mainfobi_col_4" localSheetId="2" hidden="1">Fobi!$D:$D</definedName>
    <definedName name="mainfobi_col_40" localSheetId="2" hidden="1">Fobi!$AM:$AM</definedName>
    <definedName name="mainfobi_col_41" localSheetId="2" hidden="1">Fobi!$AN:$AN</definedName>
    <definedName name="mainfobi_col_42" localSheetId="2" hidden="1">Fobi!$AS:$AS</definedName>
    <definedName name="mainfobi_col_43" localSheetId="2" hidden="1">Fobi!$AG:$AG</definedName>
    <definedName name="mainfobi_col_44" localSheetId="2" hidden="1">Fobi!$AK:$AK</definedName>
    <definedName name="mainfobi_col_45" localSheetId="2" hidden="1">Fobi!$AF:$AF</definedName>
    <definedName name="mainfobi_col_46" localSheetId="2" hidden="1">Fobi!$AE:$AE</definedName>
    <definedName name="mainfobi_col_5" localSheetId="2" hidden="1">Fobi!$G:$G</definedName>
    <definedName name="mainfobi_col_6" localSheetId="2" hidden="1">Fobi!$H:$H</definedName>
    <definedName name="mainfobi_col_7" localSheetId="2" hidden="1">Fobi!$I:$I</definedName>
    <definedName name="mainfobi_col_8" localSheetId="2" hidden="1">Fobi!$J:$J</definedName>
    <definedName name="mainfobi_col_9" localSheetId="2" hidden="1">Fobi!$K:$K</definedName>
    <definedName name="metafobi_col_1" localSheetId="6" hidden="1">Ausfüllhinweise!$A:$A</definedName>
    <definedName name="metafobi_col_1" localSheetId="4" hidden="1">'Justizbehörden RP'!$A:$A</definedName>
    <definedName name="metafobi_col_1" localSheetId="3" hidden="1">Länderkürzel!$A:$A</definedName>
    <definedName name="metafobi_col_2" localSheetId="6" hidden="1">Ausfüllhinweise!$B:$B</definedName>
    <definedName name="metafobi_col_2" localSheetId="4" hidden="1">'Justizbehörden RP'!$B:$B</definedName>
    <definedName name="metafobi_col_2" localSheetId="3" hidden="1">Länderkürzel!$B:$B</definedName>
    <definedName name="metafobi_col_3" localSheetId="4" hidden="1">'Justizbehörden RP'!$C:$C</definedName>
    <definedName name="metafobi_col_3" hidden="1">Ausfüllhinweise!#REF!</definedName>
    <definedName name="metafobi_col_4" localSheetId="4" hidden="1">'Justizbehörden RP'!$D:$D</definedName>
    <definedName name="metafobi_col_4" hidden="1">Ausfüllhinweise!#REF!</definedName>
    <definedName name="metafobi_col_5" localSheetId="4" hidden="1">'Justizbehörden RP'!$E:$E</definedName>
    <definedName name="metafobi_col_5" hidden="1">Ausfüllhinweise!#REF!</definedName>
    <definedName name="metafobi_col_6" localSheetId="4" hidden="1">'Justizbehörden RP'!$F:$F</definedName>
    <definedName name="metafobi_col_7" localSheetId="4" hidden="1">'Justizbehörden RP'!$G:$G</definedName>
    <definedName name="metafobi_col_8" localSheetId="4" hidden="1">'Justizbehörden RP'!$H:$H</definedName>
    <definedName name="metafobi_col_9" localSheetId="4" hidden="1">'Justizbehörden RP'!$I:$I</definedName>
    <definedName name="PV">Ausfüllhinweise!$A$19:$A$30</definedName>
    <definedName name="Version">tab_InternFoBi!$D$5</definedName>
    <definedName name="Z_3AFD0D80_265E_4349_BA5C_B5BF21A8445B_.wvu.FilterData" localSheetId="4" hidden="1">'Justizbehörden RP'!$A$1:$G$102</definedName>
    <definedName name="Z_EA450BAC_19B4_4ECB_9F71_D61C30FCE979_.wvu.FilterData" localSheetId="4" hidden="1">'Justizbehörden RP'!$A$1:$G$102</definedName>
  </definedNames>
  <calcPr calcId="191029"/>
  <customWorkbookViews>
    <customWorkbookView name="Ritz, Andreas - Persönliche Ansicht" guid="{E810CD58-DA78-4EC6-BFC9-E32DF6A67EE7}" mergeInterval="0" personalView="1" maximized="1" windowWidth="1916" windowHeight="851" tabRatio="601" activeSheetId="1"/>
    <customWorkbookView name="Test" guid="{EE3C6A80-DFE2-4B3A-BB8B-518959F6A59F}" maximized="1" windowWidth="1916" windowHeight="851" tabRatio="601" activeSheetId="1"/>
    <customWorkbookView name="Peter Haserodt - Persönliche Ansicht" guid="{85C61B2B-A796-407C-905D-B64C0D84A513}" mergeInterval="0" personalView="1" maximized="1" xWindow="1912" yWindow="-8" windowWidth="1936" windowHeight="1056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2" i="22" l="1"/>
  <c r="AO2" i="22"/>
  <c r="AA2" i="22"/>
  <c r="Z2" i="22"/>
  <c r="Y2" i="22"/>
  <c r="U2" i="22"/>
  <c r="T2" i="22"/>
  <c r="S2" i="22"/>
  <c r="Q2" i="22"/>
  <c r="P2" i="22"/>
  <c r="O2" i="22"/>
  <c r="N2" i="22"/>
  <c r="M2" i="22"/>
  <c r="L2" i="22"/>
  <c r="K2" i="22"/>
  <c r="H2" i="22"/>
  <c r="J2" i="22" l="1"/>
  <c r="C18" i="17" l="1"/>
</calcChain>
</file>

<file path=xl/sharedStrings.xml><?xml version="1.0" encoding="utf-8"?>
<sst xmlns="http://schemas.openxmlformats.org/spreadsheetml/2006/main" count="1237" uniqueCount="529">
  <si>
    <t>Tagungsnummer</t>
  </si>
  <si>
    <t>Titel</t>
  </si>
  <si>
    <t>Nachname</t>
  </si>
  <si>
    <t>Vorname</t>
  </si>
  <si>
    <t>Dienstbezeichnung</t>
  </si>
  <si>
    <t>Begründung 
Meldebehörde</t>
  </si>
  <si>
    <t>Funktion</t>
  </si>
  <si>
    <t>entspr. Führungsverantwortung seit Monat.Jahr</t>
  </si>
  <si>
    <t>Meldung zu weiteren Führungsseminaren; ggf. welchen?</t>
  </si>
  <si>
    <t>VZ/TZ</t>
  </si>
  <si>
    <t>Personalnummer</t>
  </si>
  <si>
    <t>Land</t>
  </si>
  <si>
    <t>Behörden-Kürzel</t>
  </si>
  <si>
    <t>Behörde</t>
  </si>
  <si>
    <t>Behördentyp</t>
  </si>
  <si>
    <t>E-Mail-Adresse</t>
  </si>
  <si>
    <t>LG-Bezirk</t>
  </si>
  <si>
    <t>Geschäftsbereich</t>
  </si>
  <si>
    <t>zuständige Personalvertretung</t>
  </si>
  <si>
    <t>Aufgaben / Dezernate</t>
  </si>
  <si>
    <t>Rangfolge</t>
  </si>
  <si>
    <t>Sonst. Bemerkungen</t>
  </si>
  <si>
    <t>Geb.-Datum</t>
  </si>
  <si>
    <t>Perso-Nr.</t>
  </si>
  <si>
    <t>Übernachtung</t>
  </si>
  <si>
    <t>Kennzeichen</t>
  </si>
  <si>
    <t>Typ</t>
  </si>
  <si>
    <t>Kürzel</t>
  </si>
  <si>
    <t>Name</t>
  </si>
  <si>
    <t>POG</t>
  </si>
  <si>
    <t>Präsidialrat ordentliche Gerichtsbarkeiten</t>
  </si>
  <si>
    <t>PVG</t>
  </si>
  <si>
    <t>Präsidialrat Verwaltungsgerichtsbarkeit</t>
  </si>
  <si>
    <t>PSG</t>
  </si>
  <si>
    <t>Präsidialrat Sozialgerichtsbarkeit</t>
  </si>
  <si>
    <t>PAG</t>
  </si>
  <si>
    <t>Präsidialrat Arbeitsgerichtsbarkeit</t>
  </si>
  <si>
    <t>PFG</t>
  </si>
  <si>
    <t>Präsidialrat Finanzgerichtsbarkeit</t>
  </si>
  <si>
    <t>HST</t>
  </si>
  <si>
    <t>Hauptstaatsanwaltsrat</t>
  </si>
  <si>
    <t>HPR</t>
  </si>
  <si>
    <t>Hauptpersonalrat</t>
  </si>
  <si>
    <t>BVG</t>
  </si>
  <si>
    <t>Bezirkspersonalrat Verwaltungsgerichtsbarkeit</t>
  </si>
  <si>
    <t>BSG</t>
  </si>
  <si>
    <t>Bezirkspersonalrat Sozialgerichtsbarkeit</t>
  </si>
  <si>
    <t>BAG</t>
  </si>
  <si>
    <t>Bezirkspersonalrat Arbeitsgerichtsbarkeit</t>
  </si>
  <si>
    <t>BFG</t>
  </si>
  <si>
    <t>Bezirkspersonalrat Finanzgerichtsbarkeit</t>
  </si>
  <si>
    <t>EX</t>
  </si>
  <si>
    <t>E-Mail</t>
  </si>
  <si>
    <t>Oberbehörde 1</t>
  </si>
  <si>
    <t>Oberbehörde 2</t>
  </si>
  <si>
    <t>Standort</t>
  </si>
  <si>
    <t>Dateiname</t>
  </si>
  <si>
    <t>Letztes Speichern</t>
  </si>
  <si>
    <t>Bad Kreuznach</t>
  </si>
  <si>
    <t>Koblenz</t>
  </si>
  <si>
    <t>Mainz</t>
  </si>
  <si>
    <t>JM</t>
  </si>
  <si>
    <t>Rheinland-Pfalz</t>
  </si>
  <si>
    <t>Sonstige</t>
  </si>
  <si>
    <t>Saarland</t>
  </si>
  <si>
    <t>Hessen</t>
  </si>
  <si>
    <t>Kaiserslautern</t>
  </si>
  <si>
    <t>Lahnstein</t>
  </si>
  <si>
    <t>Trier</t>
  </si>
  <si>
    <t>Baden-Württemberg</t>
  </si>
  <si>
    <t>LSG</t>
  </si>
  <si>
    <t>OLGZW</t>
  </si>
  <si>
    <t>Bayern</t>
  </si>
  <si>
    <t>Sachsen</t>
  </si>
  <si>
    <t>OLGKO</t>
  </si>
  <si>
    <t>Thüringen</t>
  </si>
  <si>
    <t>Berlin</t>
  </si>
  <si>
    <t>Wittlich</t>
  </si>
  <si>
    <t>11_Tagungen.xml</t>
  </si>
  <si>
    <t>AGKH</t>
  </si>
  <si>
    <t>Amtsgericht Bad Kreuznach</t>
  </si>
  <si>
    <t>LGKH</t>
  </si>
  <si>
    <t>AGSOB</t>
  </si>
  <si>
    <t>Amtsgericht Bad Sobernheim</t>
  </si>
  <si>
    <t>Bad Sobernheim</t>
  </si>
  <si>
    <t>AGIO</t>
  </si>
  <si>
    <t>Amtsgericht Idar-Oberstein</t>
  </si>
  <si>
    <t>Idar-Oberstein</t>
  </si>
  <si>
    <t>AGSIM</t>
  </si>
  <si>
    <t>Amtsgericht Simmern/Hunsrück</t>
  </si>
  <si>
    <t>Simmern/Hunsrück</t>
  </si>
  <si>
    <t>AGAK</t>
  </si>
  <si>
    <t>Amtsgericht Altenkirchen (Westerwald)</t>
  </si>
  <si>
    <t>LGKO</t>
  </si>
  <si>
    <t>Altenkirchen</t>
  </si>
  <si>
    <t>AGAND</t>
  </si>
  <si>
    <t>Amtsgericht Andernach</t>
  </si>
  <si>
    <t>Andernach</t>
  </si>
  <si>
    <t>AGAW</t>
  </si>
  <si>
    <t>Amtsgericht Bad Neuenahr-Ahrweiler</t>
  </si>
  <si>
    <t>Bad Neuenahr-Ahrweiler</t>
  </si>
  <si>
    <t>AGBD</t>
  </si>
  <si>
    <t>Amtsgericht Betzdorf</t>
  </si>
  <si>
    <t>Betzdorf</t>
  </si>
  <si>
    <t>AGCOC</t>
  </si>
  <si>
    <t>Amtsgericht Cochem</t>
  </si>
  <si>
    <t>Cochem</t>
  </si>
  <si>
    <t>AGDIE</t>
  </si>
  <si>
    <t>Amtsgericht Diez</t>
  </si>
  <si>
    <t>Diez</t>
  </si>
  <si>
    <t>AGKO</t>
  </si>
  <si>
    <t>Amtsgericht Koblenz</t>
  </si>
  <si>
    <t>AGLAH</t>
  </si>
  <si>
    <t>Amtsgericht Lahnstein</t>
  </si>
  <si>
    <t>AGLIN</t>
  </si>
  <si>
    <t>Amtsgericht Linz am Rhein</t>
  </si>
  <si>
    <t>Linz am Rhein</t>
  </si>
  <si>
    <t>AGMY</t>
  </si>
  <si>
    <t>Amtsgericht Mayen</t>
  </si>
  <si>
    <t>Mayen</t>
  </si>
  <si>
    <t>AGMON</t>
  </si>
  <si>
    <t>Amtsgericht Montabaur</t>
  </si>
  <si>
    <t>Montabaur</t>
  </si>
  <si>
    <t>AGNR</t>
  </si>
  <si>
    <t>Amtsgericht Neuwied</t>
  </si>
  <si>
    <t>Neuwied</t>
  </si>
  <si>
    <t>AGSIN</t>
  </si>
  <si>
    <t>Amtsgericht Sinzig</t>
  </si>
  <si>
    <t>Sinzig</t>
  </si>
  <si>
    <t>AGGOA</t>
  </si>
  <si>
    <t>Amtsgericht St. Goar</t>
  </si>
  <si>
    <t>St. Goar</t>
  </si>
  <si>
    <t>AGWES</t>
  </si>
  <si>
    <t>Amtsgericht Westerburg</t>
  </si>
  <si>
    <t>Westerburg</t>
  </si>
  <si>
    <t>AGAZ</t>
  </si>
  <si>
    <t>Amtsgericht Alzey</t>
  </si>
  <si>
    <t>LGMZ</t>
  </si>
  <si>
    <t>Alzey</t>
  </si>
  <si>
    <t>AGBI</t>
  </si>
  <si>
    <t>Amtsgericht Bingen am Rhein</t>
  </si>
  <si>
    <t>Bingen</t>
  </si>
  <si>
    <t>AGMZ</t>
  </si>
  <si>
    <t>Amtsgericht Mainz</t>
  </si>
  <si>
    <t>AGWO</t>
  </si>
  <si>
    <t>Amtsgericht Worms</t>
  </si>
  <si>
    <t>Worms</t>
  </si>
  <si>
    <t>AGBER</t>
  </si>
  <si>
    <t>Amtsgericht Bernkastel-Kues</t>
  </si>
  <si>
    <t>LGTR</t>
  </si>
  <si>
    <t>Bernkastel-Kues</t>
  </si>
  <si>
    <t>AGBIT</t>
  </si>
  <si>
    <t>Amtsgericht Bitburg</t>
  </si>
  <si>
    <t>Bitburg</t>
  </si>
  <si>
    <t>AGDAU</t>
  </si>
  <si>
    <t>Amtsgericht Daun</t>
  </si>
  <si>
    <t>Daun</t>
  </si>
  <si>
    <t>AGHER</t>
  </si>
  <si>
    <t>Amtsgericht Hermeskeil</t>
  </si>
  <si>
    <t>Hermeskeil</t>
  </si>
  <si>
    <t>AGPRU</t>
  </si>
  <si>
    <t>Amtsgericht Prüm</t>
  </si>
  <si>
    <t>Prüm</t>
  </si>
  <si>
    <t>AGSAA</t>
  </si>
  <si>
    <t>Amtsgericht Saarburg</t>
  </si>
  <si>
    <t>Saarburg</t>
  </si>
  <si>
    <t>AGTR</t>
  </si>
  <si>
    <t>Amtsgericht Trier</t>
  </si>
  <si>
    <t>AGWIL</t>
  </si>
  <si>
    <t>Amtsgericht Wittlich</t>
  </si>
  <si>
    <t>AGDUW</t>
  </si>
  <si>
    <t>Amtsgericht Bad Dürkheim</t>
  </si>
  <si>
    <t>LGFT</t>
  </si>
  <si>
    <t>Bad Dürkheim</t>
  </si>
  <si>
    <t>AGFT</t>
  </si>
  <si>
    <t>Amtsgericht Frankenthal (Pfalz)</t>
  </si>
  <si>
    <t>Frankenthal (Pfalz)</t>
  </si>
  <si>
    <t>AGGRU</t>
  </si>
  <si>
    <t>Amtsgericht Grünstadt</t>
  </si>
  <si>
    <t>Grünstadt</t>
  </si>
  <si>
    <t>AGLU</t>
  </si>
  <si>
    <t>Amtsgericht Ludwigshafen am Rhein</t>
  </si>
  <si>
    <t>Ludwigshafen am Rhein</t>
  </si>
  <si>
    <t>AGNW</t>
  </si>
  <si>
    <t>Amtsgericht Neustadt an der Weinstraße</t>
  </si>
  <si>
    <t>Neustadt an der Weinstraße</t>
  </si>
  <si>
    <t>AGSP</t>
  </si>
  <si>
    <t>Amtsgericht Speyer</t>
  </si>
  <si>
    <t>Speyer</t>
  </si>
  <si>
    <t>AGKL</t>
  </si>
  <si>
    <t>Amtsgericht Kaiserslautern</t>
  </si>
  <si>
    <t>LGKL</t>
  </si>
  <si>
    <t>AGKUS</t>
  </si>
  <si>
    <t>Amtsgericht Kusel</t>
  </si>
  <si>
    <t>Kusel</t>
  </si>
  <si>
    <t>AGRO</t>
  </si>
  <si>
    <t>Amtsgericht Rockenhausen</t>
  </si>
  <si>
    <t>Rockenhausen</t>
  </si>
  <si>
    <t>AGGER</t>
  </si>
  <si>
    <t>Amtsgericht Germersheim</t>
  </si>
  <si>
    <t>LGLD</t>
  </si>
  <si>
    <t>Germersheim</t>
  </si>
  <si>
    <t>AGKAN</t>
  </si>
  <si>
    <t>Amtsgericht Kandel</t>
  </si>
  <si>
    <t>Kandel</t>
  </si>
  <si>
    <t>AGBZA</t>
  </si>
  <si>
    <t>Amtsgericht Landau in der Pfalz (Außenstelle Bad Bergzabern)</t>
  </si>
  <si>
    <t>Landau in der Pfalz</t>
  </si>
  <si>
    <t>AGLST</t>
  </si>
  <si>
    <t>Amtsgericht Landstuhl</t>
  </si>
  <si>
    <t>Landstuhl</t>
  </si>
  <si>
    <t>AGLD</t>
  </si>
  <si>
    <t>Amtsgericht Landau in der Pfalz</t>
  </si>
  <si>
    <t>LGZW</t>
  </si>
  <si>
    <t>AGPS</t>
  </si>
  <si>
    <t>Amtsgericht Pirmasens</t>
  </si>
  <si>
    <t>Pirmasens</t>
  </si>
  <si>
    <t>AGZW</t>
  </si>
  <si>
    <t>Amtsgericht Zweibrücken</t>
  </si>
  <si>
    <t>Zweibrücken</t>
  </si>
  <si>
    <t>STAKH</t>
  </si>
  <si>
    <t>Staatsanwaltschaft Bad Kreuznach</t>
  </si>
  <si>
    <t>GENSTAKO</t>
  </si>
  <si>
    <t>STAKO</t>
  </si>
  <si>
    <t>Staatsanwaltschaft Koblenz</t>
  </si>
  <si>
    <t>STAMZ</t>
  </si>
  <si>
    <t>Staatsanwaltschaft Mainz</t>
  </si>
  <si>
    <t>STATR</t>
  </si>
  <si>
    <t>Staatsanwaltschaft Trier</t>
  </si>
  <si>
    <t>STAFT</t>
  </si>
  <si>
    <t>Staatsanwaltschaft Frankenthal (Pfalz)</t>
  </si>
  <si>
    <t>GENSTAZW</t>
  </si>
  <si>
    <t>STAKL</t>
  </si>
  <si>
    <t>Staatsanwaltschaft Kaiserslautern</t>
  </si>
  <si>
    <t>STALD</t>
  </si>
  <si>
    <t>Staatsanwaltschaft Landau in der Pfalz</t>
  </si>
  <si>
    <t>STAZW</t>
  </si>
  <si>
    <t>Staatsanwaltschaft Zweibrücken</t>
  </si>
  <si>
    <t>JAAWO</t>
  </si>
  <si>
    <t>Jugendarrestanstalt Worms</t>
  </si>
  <si>
    <t>JSASF</t>
  </si>
  <si>
    <t>Jugendstrafanstalt Schifferstadt</t>
  </si>
  <si>
    <t>Schifferstadt</t>
  </si>
  <si>
    <t>Jugendstrafanstalt Wittlich</t>
  </si>
  <si>
    <t>JVADZ</t>
  </si>
  <si>
    <t>Justizvollzugsanstalt Diez</t>
  </si>
  <si>
    <t>JVAFT</t>
  </si>
  <si>
    <t>Justizvollzugsanstalt Frankenthal (Pfalz)</t>
  </si>
  <si>
    <t>JVAKO</t>
  </si>
  <si>
    <t>Justizvollzugsanstalt Koblenz</t>
  </si>
  <si>
    <t>JVALU</t>
  </si>
  <si>
    <t>Justizvollzugsanstalt Ludwigshafen am Rhein</t>
  </si>
  <si>
    <t>JVARB</t>
  </si>
  <si>
    <t>Justizvollzugsanstalt Rohrbach</t>
  </si>
  <si>
    <t>JVATR</t>
  </si>
  <si>
    <t>Justizvollzugsanstalt Trier</t>
  </si>
  <si>
    <t>JVAWT</t>
  </si>
  <si>
    <t>Justizvollzugsanstalt Wittlich</t>
  </si>
  <si>
    <t>JVAZW</t>
  </si>
  <si>
    <t>Justizvollzugsanstalt Zweibrücken</t>
  </si>
  <si>
    <t>JVSWT</t>
  </si>
  <si>
    <t>Justizvollzugsschule Wittlich</t>
  </si>
  <si>
    <t>ARGBKL</t>
  </si>
  <si>
    <t>Arbeitsgericht Kaiserslautern</t>
  </si>
  <si>
    <t>Poststelle.KAISERSLAUTERN@arbg.jm.rlp.de</t>
  </si>
  <si>
    <t>LAG</t>
  </si>
  <si>
    <t>ARBGKO</t>
  </si>
  <si>
    <t>Arbeitsgericht Koblenz</t>
  </si>
  <si>
    <t>Poststelle.KOBLENZ@arbg.jm.rlp.de</t>
  </si>
  <si>
    <t>ARBGLU</t>
  </si>
  <si>
    <t>Arbeitsgericht Ludwigshafen am Rhein</t>
  </si>
  <si>
    <t>Poststelle.LUDWIGSHAFEN@arbg.jm.rlp.de</t>
  </si>
  <si>
    <t>ARBGMZ</t>
  </si>
  <si>
    <t>Arbeitsgericht Mainz</t>
  </si>
  <si>
    <t>Poststelle.MAINZ@arbg.jm.rlp.de</t>
  </si>
  <si>
    <t>ARBGTR</t>
  </si>
  <si>
    <t>Arbeitsgericht Trier</t>
  </si>
  <si>
    <t>Poststelle.TRIER@arbg.jm.rlp.de</t>
  </si>
  <si>
    <t>SGKO</t>
  </si>
  <si>
    <t>Sozialgericht Koblenz</t>
  </si>
  <si>
    <t>SGMZ</t>
  </si>
  <si>
    <t>Sozialgericht Mainz</t>
  </si>
  <si>
    <t>SGSP</t>
  </si>
  <si>
    <t>Sozialgericht Speyer</t>
  </si>
  <si>
    <t>SGTR</t>
  </si>
  <si>
    <t>Sozialgericht Trier</t>
  </si>
  <si>
    <t>LJK</t>
  </si>
  <si>
    <t>Landesjustizkasse Mainz</t>
  </si>
  <si>
    <t>poststelle@ljk.jm.rlp.de</t>
  </si>
  <si>
    <t>Landgericht Bad Kreuznach</t>
  </si>
  <si>
    <t>Landgericht Koblenz</t>
  </si>
  <si>
    <t>Landgericht Mainz</t>
  </si>
  <si>
    <t>Landgericht Trier</t>
  </si>
  <si>
    <t>Landgericht Frankenthal (Pfalz)</t>
  </si>
  <si>
    <t>Landgericht Kaiserslautern</t>
  </si>
  <si>
    <t>Landgericht Landau in der Pfalz</t>
  </si>
  <si>
    <t>Landgericht Zweibrücken</t>
  </si>
  <si>
    <t>VGKO</t>
  </si>
  <si>
    <t>Verwaltungsgericht Koblenz</t>
  </si>
  <si>
    <t>Postfach@VGKO.jm.rlp.de</t>
  </si>
  <si>
    <t>OVG</t>
  </si>
  <si>
    <t>VGMZ</t>
  </si>
  <si>
    <t>Verwaltungsgericht Mainz</t>
  </si>
  <si>
    <t xml:space="preserve">Poststelle@vgmz.jm.rlp.de </t>
  </si>
  <si>
    <t>VGNW</t>
  </si>
  <si>
    <t>Verwaltungsgericht Neustadt an der Weinstraße</t>
  </si>
  <si>
    <t>Poststelle@vgnw.jm.rlp.de</t>
  </si>
  <si>
    <t>VGTR</t>
  </si>
  <si>
    <t>Verwaltungsgericht Trier</t>
  </si>
  <si>
    <t xml:space="preserve">Poststelle@vgtr.jm.rlp.de </t>
  </si>
  <si>
    <t>DRA</t>
  </si>
  <si>
    <t>Deutsche Richterakademie Trier</t>
  </si>
  <si>
    <t>Trier@deutsche-richterakademie.de</t>
  </si>
  <si>
    <t>FG</t>
  </si>
  <si>
    <t>Finanzgericht Rheinland-Pfalz</t>
  </si>
  <si>
    <t>Generalstaatsanwaltschaft Koblenz</t>
  </si>
  <si>
    <t>Generalstaatsanwaltschaft Zweibrücken</t>
  </si>
  <si>
    <t>Landesarbeitsgericht Rheinland-Pfalz</t>
  </si>
  <si>
    <t>Poststelle.LAG@arbg.jm.rlp.de</t>
  </si>
  <si>
    <t>LPA</t>
  </si>
  <si>
    <t>Landesprüfungsamt für Juristen beim Ministerium der Justiz</t>
  </si>
  <si>
    <t>Landessozialgericht Rheinland-Pfalz</t>
  </si>
  <si>
    <t>Oberlandesgericht Koblenz</t>
  </si>
  <si>
    <t>POSTSTELLE.OLG@ko.jm.rlp.de</t>
  </si>
  <si>
    <t>Oberverwaltungsgericht Rheinland-Pfalz</t>
  </si>
  <si>
    <t>Poststelle@ovg.jm.rlp.de</t>
  </si>
  <si>
    <t>Pfälzisches Oberlandesgericht Zweibrücken</t>
  </si>
  <si>
    <t>OLGZW@zw.jm.rlp.de</t>
  </si>
  <si>
    <t>VERFGH</t>
  </si>
  <si>
    <t>Verfassungsgerichtshof Rheinland-Pfalz</t>
  </si>
  <si>
    <t>VG</t>
  </si>
  <si>
    <t>SONST</t>
  </si>
  <si>
    <t>BW</t>
  </si>
  <si>
    <t>BY</t>
  </si>
  <si>
    <t>BE</t>
  </si>
  <si>
    <t>BB</t>
  </si>
  <si>
    <t>Brandenburg</t>
  </si>
  <si>
    <t>HB</t>
  </si>
  <si>
    <t>Bremen</t>
  </si>
  <si>
    <t>HH</t>
  </si>
  <si>
    <t>Hamburg</t>
  </si>
  <si>
    <t>HE</t>
  </si>
  <si>
    <t>MV</t>
  </si>
  <si>
    <t>Mecklenburg-Vorpommern</t>
  </si>
  <si>
    <t>NI</t>
  </si>
  <si>
    <t>Niedersachsen</t>
  </si>
  <si>
    <t>NW</t>
  </si>
  <si>
    <t>Nordrhein-Westfalen</t>
  </si>
  <si>
    <t>RP</t>
  </si>
  <si>
    <t>SL</t>
  </si>
  <si>
    <t>SN</t>
  </si>
  <si>
    <t>ST</t>
  </si>
  <si>
    <t>Sachsen-Anhalt</t>
  </si>
  <si>
    <t>SH</t>
  </si>
  <si>
    <t>Schleswig-Holstein</t>
  </si>
  <si>
    <t>TH</t>
  </si>
  <si>
    <t>BU</t>
  </si>
  <si>
    <t>Bund</t>
  </si>
  <si>
    <t>JV</t>
  </si>
  <si>
    <t>Justizvollzug</t>
  </si>
  <si>
    <t>10_Metadaten.xml</t>
  </si>
  <si>
    <t>Geschlecht</t>
  </si>
  <si>
    <t>Nachmeldung</t>
  </si>
  <si>
    <t>30_Liste GEM.xml</t>
  </si>
  <si>
    <t>AG</t>
  </si>
  <si>
    <t>STA</t>
  </si>
  <si>
    <t>JVA</t>
  </si>
  <si>
    <t>ArbG</t>
  </si>
  <si>
    <t>SG</t>
  </si>
  <si>
    <t>LG</t>
  </si>
  <si>
    <t>GENSTA</t>
  </si>
  <si>
    <t>OLG</t>
  </si>
  <si>
    <t>Ja</t>
  </si>
  <si>
    <t>30_Führungskräfte.xml</t>
  </si>
  <si>
    <t>30_GEM.xml</t>
  </si>
  <si>
    <t>30_RAK.xml</t>
  </si>
  <si>
    <t>30_Sonstige.xml</t>
  </si>
  <si>
    <t>HPRJV</t>
  </si>
  <si>
    <t>30__Führungskräfte.xml</t>
  </si>
  <si>
    <t>30__GEM-Liste.xml</t>
  </si>
  <si>
    <t>30__RAK-Liste.xml</t>
  </si>
  <si>
    <t>30__Sonstige.xml</t>
  </si>
  <si>
    <t>AGKH@ko.jm.rlp.de</t>
  </si>
  <si>
    <t>AGSOB@ko.jm.rlp.de</t>
  </si>
  <si>
    <t>AGIO@ko.jm.rlp.de</t>
  </si>
  <si>
    <t>AGSIM@ko.jm.rlp.de</t>
  </si>
  <si>
    <t>AGAK@ko.jm.rlp.de</t>
  </si>
  <si>
    <t>AGAND@ko.jm.rlp.de</t>
  </si>
  <si>
    <t>AGAW@ko.jm.rlp.de</t>
  </si>
  <si>
    <t>AGBD@ko.jm.rlp.de</t>
  </si>
  <si>
    <t>AGCOC@ko.jm.rlp.de</t>
  </si>
  <si>
    <t>AGDIE@ko.jm.rlp.de</t>
  </si>
  <si>
    <t>AGKO@ko.jm.rlp.de</t>
  </si>
  <si>
    <t>AGLAH@ko.jm.rlp.de</t>
  </si>
  <si>
    <t>AGLIN@ko.jm.rlp.de</t>
  </si>
  <si>
    <t>AGMY@agmy.jm.rlp.de</t>
  </si>
  <si>
    <t>AGMON@ko.jm.rlp.de</t>
  </si>
  <si>
    <t>AGNR@ko.jm.rlp.de</t>
  </si>
  <si>
    <t>AGSIN@ko.jm.rlp.de</t>
  </si>
  <si>
    <t>AGGOA@ko.jm.rlp.de</t>
  </si>
  <si>
    <t>AGWES@ko.jm.rlp.de</t>
  </si>
  <si>
    <t>AGAZ@ko.jm.rlp.de</t>
  </si>
  <si>
    <t>AGBI@ko.jm.rlp.de</t>
  </si>
  <si>
    <t>AGMZ@ko.jm.rlp.de</t>
  </si>
  <si>
    <t>AGWO@ko.jm.rlp.de</t>
  </si>
  <si>
    <t>AGBER@ko.jm.rlp.de</t>
  </si>
  <si>
    <t>AGBIT@ko.jm.rlp.de</t>
  </si>
  <si>
    <t>AGDAU@ko.jm.rlp.de</t>
  </si>
  <si>
    <t>AGHER@ko.jm.rlp.de</t>
  </si>
  <si>
    <t>AGPRU@ko.jm.rlp.de</t>
  </si>
  <si>
    <t>AGSAA@ko.jm.rlp.de</t>
  </si>
  <si>
    <t>AGTR@ko.jm.rlp.de</t>
  </si>
  <si>
    <t>AGWIL@ko.jm.rlp.de</t>
  </si>
  <si>
    <t>AGDUW@zw.jm.rlp.de</t>
  </si>
  <si>
    <t>AGFT@zw.jm.rlp.de</t>
  </si>
  <si>
    <t>AGGRU@zw.jm.rlp.de</t>
  </si>
  <si>
    <t>AGLU@zw.jm.rlp.de</t>
  </si>
  <si>
    <t>AGNW@zw.jm.rlp.de</t>
  </si>
  <si>
    <t>AGSP@zw.jm.rlp.de</t>
  </si>
  <si>
    <t>AGKL@zw.jm.rlp.de</t>
  </si>
  <si>
    <t>AGKUS@zw.jm.rlp.de</t>
  </si>
  <si>
    <t>AGRO@zw.jm.rlp.de</t>
  </si>
  <si>
    <t>AGGER@zw.jm.rlp.de</t>
  </si>
  <si>
    <t>AGKAN@zw.jm.rlp.de</t>
  </si>
  <si>
    <t>AGBZA@zw.jm.rlp.de</t>
  </si>
  <si>
    <t>AGLST@zw.jm.rlp.de</t>
  </si>
  <si>
    <t>AGLD@zw.jm.rlp.de</t>
  </si>
  <si>
    <t>AGPS@zw.jm.rlp.de</t>
  </si>
  <si>
    <t>AGZW@zw.jm.rlp.de</t>
  </si>
  <si>
    <t>STAKH@genstako.jm.rlp.de</t>
  </si>
  <si>
    <t>STAKO@genstako.jm.rlp.de</t>
  </si>
  <si>
    <t>STAMZ@genstako.jm.rlp.de</t>
  </si>
  <si>
    <t>STATR@genstako.jm.rlp.de</t>
  </si>
  <si>
    <t>STAFT@genstazw.jm.rlp.de</t>
  </si>
  <si>
    <t>STAKL@genstazw.jm.rlp.de</t>
  </si>
  <si>
    <t>STALD@genstazw.jm.rlp.de</t>
  </si>
  <si>
    <t>STAZW@genstazw.jm.rlp.de</t>
  </si>
  <si>
    <t>JAAWO@jm.rlp.de</t>
  </si>
  <si>
    <t>JSASF@jm.rlp.de</t>
  </si>
  <si>
    <t>JSAWT</t>
  </si>
  <si>
    <t>JVAWJ@jm.rlp.de</t>
  </si>
  <si>
    <t>JVADZ@jm.rlp.de</t>
  </si>
  <si>
    <t>JVAFT@jm.rlp.de</t>
  </si>
  <si>
    <t>JVAKO@jm.rlp.de</t>
  </si>
  <si>
    <t>JVALU@jm.rlp.de</t>
  </si>
  <si>
    <t>JVATR@jm.rlp.de</t>
  </si>
  <si>
    <t>JVAWT@jm.rlp.de</t>
  </si>
  <si>
    <t>JVAZW@jm.rlp.de</t>
  </si>
  <si>
    <t>JVSWT@jm.rlp.de</t>
  </si>
  <si>
    <t>Poststelle.KOBLENZ@sozg.jm.rlp.de</t>
  </si>
  <si>
    <t>Poststelle.Mainz@sozg.jm.rlp.de</t>
  </si>
  <si>
    <t>Poststelle.SPEYER@sozg.jm.rlp.de</t>
  </si>
  <si>
    <t>Poststelle.Trier@sozg.jm.rlp.de</t>
  </si>
  <si>
    <t>LGKH@ko.jm.rlp.de</t>
  </si>
  <si>
    <t>LGKO@ko.jm.rlp.de</t>
  </si>
  <si>
    <t>LGMZ@ko.jm.rlp.de</t>
  </si>
  <si>
    <t>LGTR@ko.jm.rlp.de</t>
  </si>
  <si>
    <t>LGFT@zw.jm.rlp.de</t>
  </si>
  <si>
    <t>LGKL@zw.jm.rlp.de</t>
  </si>
  <si>
    <t>LGLD@zw.jm.rlp.de</t>
  </si>
  <si>
    <t>LGZW@zw.jm.rlp.de</t>
  </si>
  <si>
    <t>Poststelle@fg.jm.rlp.de</t>
  </si>
  <si>
    <t>GENSTAKO@genstako.jm.rlp.de</t>
  </si>
  <si>
    <t>GENSTAZW@genstazw.jm.rlp.de</t>
  </si>
  <si>
    <t>lpa@min.jm.rlp.de</t>
  </si>
  <si>
    <t>Poststelle.LSG@sozg.jm.rlp.de</t>
  </si>
  <si>
    <t>Poststelle@jm.rlp.de</t>
  </si>
  <si>
    <t>Hauptpersonalrat für den Justizvollzug</t>
  </si>
  <si>
    <t>Einstiegsamt</t>
  </si>
  <si>
    <t>zust. Personalvertretung</t>
  </si>
  <si>
    <t>Tagungsthema</t>
  </si>
  <si>
    <t>Tagung von</t>
  </si>
  <si>
    <t>bis</t>
  </si>
  <si>
    <t>Führungskraft</t>
  </si>
  <si>
    <t>ausgeübt seit</t>
  </si>
  <si>
    <t>Bemerkungen</t>
  </si>
  <si>
    <t>Datum des Antrags</t>
  </si>
  <si>
    <t>Viertes Einstiegsamt</t>
  </si>
  <si>
    <t>Drittes Einstiegsamt</t>
  </si>
  <si>
    <t>Zweites Einstiegsamt</t>
  </si>
  <si>
    <t>Erstes Einstiegsamt</t>
  </si>
  <si>
    <t>Nein</t>
  </si>
  <si>
    <t>Ausfüllhinweise</t>
  </si>
  <si>
    <t>Bitte geben Sie Ihre 8-stellige Personalnummer ein. Sollten Sie keine Personalnummer haben (z.B. als Schiedsperson), lassen Sie das Feld bitte leer.</t>
  </si>
  <si>
    <t>Bitte wählen Sie aus der Dropdown-Liste das Behördenkürzel Ihrer Sitzbehörde aus. Eine vollständige Namensliste finden Sie weiter unten in diesem Tabellenblatt. Zur Kontrolle erscheint im Feld Behörde automatisch der korrekte Behördenname.</t>
  </si>
  <si>
    <t xml:space="preserve">Bitte geben Sie hier die E-Mail-Adresse ein, unter der Sie im Weiteren kontaktiert werden sollen. Bei längeren Abwesenheiten oder wenn Sie über keine dienstliche E-Mail-Adresse verfügen, können Sie hier auch eine private E-Mail-Adresse angeben, falls gewünscht. </t>
  </si>
  <si>
    <t>Bitte wählen Sie aus der Dropdown-Liste das Behördenkürzel der für Sie zuständigen Personalvertretung aus. Bei Zweifelsfragen (etwa bei Abordnungen) wenden Sie sich bitte an Ihre Dienststelle.</t>
  </si>
  <si>
    <t>Bitte geben Sie hier die Tagungsnummer der von Ihnen interessierten Tagung genau so ein, wie Sie in der Kurzbeschreibung steht.</t>
  </si>
  <si>
    <t>Bitte geben Sie hier das Datum an, an welchem die Tagung stattfindet bzw. beginnt, und zwar im Format TT.MM.JJJJ.</t>
  </si>
  <si>
    <t>Bitte geben Sie hier bei mehrtägigen Tagungen das Datum ein, an welchem die Tagung endet, und zwar im Format TT.MM.JJJJ. Bei eintägigen Veranstaltungen tragen Sie bitte nichts ein.</t>
  </si>
  <si>
    <t>Ja/Nein. Bitte nur bei Anmeldungen zu einer Führungskräftetagung angeben, ansonsten bitte nicht ausfüllen.</t>
  </si>
  <si>
    <t>Bitte nur bei Anmeldungen zu einer Führungskräftetagung angeben, ansonsten bitte nicht ausfüllen.</t>
  </si>
  <si>
    <t>Hier können Sie optional Bemerkungen eingeben, z.B. Umstände, aus denen sich ein besonderes Interesse an der Teilnahme ergeben kann, z. B. Dienstanfänger, Aufbautagung, Personalratstätigkeit, Rückkehr aus Beurlaubung, Dezernatswechsel, Schwerbehinderung etc.</t>
  </si>
  <si>
    <t>Personalvertretungen-Kürzel</t>
  </si>
  <si>
    <t xml:space="preserve">             bis</t>
  </si>
  <si>
    <t>Zurück zum Formular</t>
  </si>
  <si>
    <t>VZ</t>
  </si>
  <si>
    <t>TZ</t>
  </si>
  <si>
    <t>ALLE</t>
  </si>
  <si>
    <t>Anzahl
gemeldete
Termine</t>
  </si>
  <si>
    <t>Zeilennummer</t>
  </si>
  <si>
    <t>Programm2
nicht benutzen</t>
  </si>
  <si>
    <t>Programm1
nicht benutzen</t>
  </si>
  <si>
    <t>TN/ETN
Anzahl = 0</t>
  </si>
  <si>
    <t>Rangfolge ETN</t>
  </si>
  <si>
    <t>Begründung 
JM</t>
  </si>
  <si>
    <t>An welchen Führungsseminaren wurde in den 2 letzten Jahren teilgenommen</t>
  </si>
  <si>
    <t>Anrede</t>
  </si>
  <si>
    <t>Fax-Nummer</t>
  </si>
  <si>
    <t>Straße und Hausnummer priv.</t>
  </si>
  <si>
    <t>DSGVO</t>
  </si>
  <si>
    <t>Telefon priv.</t>
  </si>
  <si>
    <t>Wohnort priv.</t>
  </si>
  <si>
    <t xml:space="preserve">Tagungsnr. 
ext. Anbieter
</t>
  </si>
  <si>
    <t>Tagungsnr. ext.</t>
  </si>
  <si>
    <t>Thema</t>
  </si>
  <si>
    <t>zust. Personalvertr.</t>
  </si>
  <si>
    <t>Richter/-in</t>
  </si>
  <si>
    <t>Staatsanwältin / Staatsanwalt</t>
  </si>
  <si>
    <t>M</t>
  </si>
  <si>
    <t>W</t>
  </si>
  <si>
    <t>D</t>
  </si>
  <si>
    <t>Bitte geben Sie hier das Tagungsthema ein, wie Sie in der Kurzbeschreibung steht, ggf. gekürzt auf maximal 38 Zeichen.</t>
  </si>
  <si>
    <t>Bitte um Format MM.JJJJ angeben. Bitte nur bei Anmeldungen zu einer Führungskräftetagung angeben, ansonsten bitte nicht ausfüllen.</t>
  </si>
  <si>
    <t>Arbeitskraftanteil</t>
  </si>
  <si>
    <t>Bitte geben Sie hier Ihren Arbeitskraftanteil in Prozent als Zahl an (z.B. 50, 75, 100). Eingaben sind bis zu 2 Stellen hinter dem Komma möglich.</t>
  </si>
  <si>
    <t>Version</t>
  </si>
  <si>
    <t>MJV</t>
  </si>
  <si>
    <t>Ministerium der Justiz und für Verbraucherschutz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</si>
</sst>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00000"/>
  </numFmts>
  <fonts count="3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6" fillId="0" borderId="0"/>
    <xf numFmtId="0" fontId="5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1" applyNumberFormat="0" applyAlignment="0" applyProtection="0"/>
    <xf numFmtId="0" fontId="13" fillId="22" borderId="2" applyNumberFormat="0" applyAlignment="0" applyProtection="0"/>
    <xf numFmtId="0" fontId="14" fillId="9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7" fillId="6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23" borderId="0" applyNumberFormat="0" applyBorder="0" applyAlignment="0" applyProtection="0"/>
    <xf numFmtId="0" fontId="8" fillId="24" borderId="4" applyNumberFormat="0" applyFont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25" borderId="9" applyNumberFormat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27" fillId="0" borderId="0" xfId="52"/>
    <xf numFmtId="0" fontId="27" fillId="28" borderId="0" xfId="52" applyFill="1"/>
    <xf numFmtId="0" fontId="0" fillId="3" borderId="0" xfId="0" applyFill="1" applyAlignment="1">
      <alignment vertical="top" wrapText="1"/>
    </xf>
    <xf numFmtId="0" fontId="7" fillId="0" borderId="0" xfId="48" applyAlignment="1">
      <alignment vertical="top" wrapText="1"/>
    </xf>
    <xf numFmtId="0" fontId="5" fillId="3" borderId="0" xfId="1" applyFont="1" applyFill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3" fillId="26" borderId="10" xfId="0" applyFont="1" applyFill="1" applyBorder="1" applyAlignment="1">
      <alignment vertical="top" wrapText="1"/>
    </xf>
    <xf numFmtId="0" fontId="3" fillId="27" borderId="10" xfId="0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165" fontId="3" fillId="2" borderId="10" xfId="0" applyNumberFormat="1" applyFont="1" applyFill="1" applyBorder="1" applyAlignment="1">
      <alignment vertical="top" wrapText="1"/>
    </xf>
    <xf numFmtId="49" fontId="3" fillId="26" borderId="10" xfId="0" applyNumberFormat="1" applyFont="1" applyFill="1" applyBorder="1" applyAlignment="1">
      <alignment vertical="top" wrapText="1"/>
    </xf>
    <xf numFmtId="49" fontId="3" fillId="27" borderId="10" xfId="0" applyNumberFormat="1" applyFont="1" applyFill="1" applyBorder="1" applyAlignment="1">
      <alignment vertical="top" wrapText="1"/>
    </xf>
    <xf numFmtId="14" fontId="3" fillId="27" borderId="10" xfId="0" applyNumberFormat="1" applyFont="1" applyFill="1" applyBorder="1" applyAlignment="1">
      <alignment vertical="top" wrapText="1"/>
    </xf>
    <xf numFmtId="0" fontId="28" fillId="29" borderId="0" xfId="53" applyFont="1" applyFill="1"/>
    <xf numFmtId="0" fontId="28" fillId="0" borderId="0" xfId="53" applyFont="1"/>
    <xf numFmtId="49" fontId="28" fillId="29" borderId="0" xfId="53" applyNumberFormat="1" applyFont="1" applyFill="1" applyAlignment="1">
      <alignment vertical="top" wrapText="1"/>
    </xf>
    <xf numFmtId="0" fontId="28" fillId="29" borderId="0" xfId="53" applyFont="1" applyFill="1" applyAlignment="1">
      <alignment horizontal="left" vertical="top"/>
    </xf>
    <xf numFmtId="0" fontId="28" fillId="29" borderId="0" xfId="53" applyFont="1" applyFill="1" applyAlignment="1">
      <alignment vertical="top" wrapText="1"/>
    </xf>
    <xf numFmtId="49" fontId="29" fillId="29" borderId="0" xfId="53" applyNumberFormat="1" applyFont="1" applyFill="1" applyAlignment="1">
      <alignment vertical="top" wrapText="1"/>
    </xf>
    <xf numFmtId="0" fontId="27" fillId="0" borderId="0" xfId="53" applyFont="1"/>
    <xf numFmtId="0" fontId="30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top" wrapText="1"/>
    </xf>
    <xf numFmtId="0" fontId="7" fillId="3" borderId="0" xfId="48" applyFill="1" applyAlignment="1">
      <alignment horizontal="right" vertical="center" wrapText="1"/>
    </xf>
    <xf numFmtId="0" fontId="6" fillId="29" borderId="0" xfId="48" applyFont="1" applyFill="1" applyAlignment="1">
      <alignment vertical="top" wrapText="1"/>
    </xf>
    <xf numFmtId="0" fontId="0" fillId="0" borderId="0" xfId="53" applyFont="1"/>
    <xf numFmtId="0" fontId="28" fillId="29" borderId="10" xfId="53" applyFont="1" applyFill="1" applyBorder="1" applyAlignment="1" applyProtection="1">
      <alignment horizontal="left" vertical="center"/>
      <protection locked="0"/>
    </xf>
    <xf numFmtId="0" fontId="28" fillId="0" borderId="10" xfId="53" applyFont="1" applyBorder="1" applyAlignment="1" applyProtection="1">
      <alignment vertical="center"/>
      <protection locked="0"/>
    </xf>
    <xf numFmtId="0" fontId="28" fillId="29" borderId="10" xfId="53" applyFont="1" applyFill="1" applyBorder="1" applyAlignment="1">
      <alignment horizontal="left" vertical="center"/>
    </xf>
    <xf numFmtId="0" fontId="7" fillId="29" borderId="10" xfId="48" applyFill="1" applyBorder="1" applyAlignment="1" applyProtection="1">
      <alignment horizontal="left" vertical="center"/>
      <protection locked="0"/>
    </xf>
    <xf numFmtId="14" fontId="28" fillId="29" borderId="10" xfId="53" applyNumberFormat="1" applyFont="1" applyFill="1" applyBorder="1" applyAlignment="1" applyProtection="1">
      <alignment horizontal="left" vertical="center"/>
      <protection locked="0"/>
    </xf>
    <xf numFmtId="0" fontId="28" fillId="29" borderId="10" xfId="53" applyFont="1" applyFill="1" applyBorder="1" applyAlignment="1" applyProtection="1">
      <alignment horizontal="left" vertical="center" wrapText="1"/>
      <protection locked="0"/>
    </xf>
    <xf numFmtId="49" fontId="28" fillId="29" borderId="10" xfId="53" applyNumberFormat="1" applyFont="1" applyFill="1" applyBorder="1" applyAlignment="1" applyProtection="1">
      <alignment horizontal="left" vertical="center"/>
      <protection locked="0"/>
    </xf>
    <xf numFmtId="49" fontId="28" fillId="29" borderId="0" xfId="53" applyNumberFormat="1" applyFont="1" applyFill="1" applyAlignment="1">
      <alignment horizontal="left" vertical="top" wrapText="1"/>
    </xf>
    <xf numFmtId="2" fontId="28" fillId="29" borderId="10" xfId="53" applyNumberFormat="1" applyFont="1" applyFill="1" applyBorder="1" applyAlignment="1" applyProtection="1">
      <alignment horizontal="left" vertical="center"/>
      <protection locked="0"/>
    </xf>
    <xf numFmtId="0" fontId="0" fillId="0" borderId="0" xfId="52" applyFont="1"/>
  </cellXfs>
  <cellStyles count="54">
    <cellStyle name="20 % - Akzent1 2" xfId="3" xr:uid="{00000000-0005-0000-0000-000000000000}"/>
    <cellStyle name="20 % - Akzent2 2" xfId="4" xr:uid="{00000000-0005-0000-0000-000001000000}"/>
    <cellStyle name="20 % - Akzent3 2" xfId="5" xr:uid="{00000000-0005-0000-0000-000002000000}"/>
    <cellStyle name="20 % - Akzent4 2" xfId="6" xr:uid="{00000000-0005-0000-0000-000003000000}"/>
    <cellStyle name="20 % - Akzent5 2" xfId="7" xr:uid="{00000000-0005-0000-0000-000004000000}"/>
    <cellStyle name="20 % - Akzent6 2" xfId="8" xr:uid="{00000000-0005-0000-0000-000005000000}"/>
    <cellStyle name="40 % - Akzent1 2" xfId="9" xr:uid="{00000000-0005-0000-0000-000006000000}"/>
    <cellStyle name="40 % - Akzent2 2" xfId="10" xr:uid="{00000000-0005-0000-0000-000007000000}"/>
    <cellStyle name="40 % - Akzent3 2" xfId="11" xr:uid="{00000000-0005-0000-0000-000008000000}"/>
    <cellStyle name="40 % - Akzent4 2" xfId="12" xr:uid="{00000000-0005-0000-0000-000009000000}"/>
    <cellStyle name="40 % - Akzent5 2" xfId="13" xr:uid="{00000000-0005-0000-0000-00000A000000}"/>
    <cellStyle name="40 % - Akzent6 2" xfId="14" xr:uid="{00000000-0005-0000-0000-00000B000000}"/>
    <cellStyle name="60 % - Akzent1 2" xfId="15" xr:uid="{00000000-0005-0000-0000-00000C000000}"/>
    <cellStyle name="60 % - Akzent2 2" xfId="16" xr:uid="{00000000-0005-0000-0000-00000D000000}"/>
    <cellStyle name="60 % - Akzent3 2" xfId="17" xr:uid="{00000000-0005-0000-0000-00000E000000}"/>
    <cellStyle name="60 % - Akzent4 2" xfId="18" xr:uid="{00000000-0005-0000-0000-00000F000000}"/>
    <cellStyle name="60 % - Akzent5 2" xfId="19" xr:uid="{00000000-0005-0000-0000-000010000000}"/>
    <cellStyle name="60 % - Akzent6 2" xfId="20" xr:uid="{00000000-0005-0000-0000-000011000000}"/>
    <cellStyle name="Akzent1 2" xfId="21" xr:uid="{00000000-0005-0000-0000-000012000000}"/>
    <cellStyle name="Akzent2 2" xfId="22" xr:uid="{00000000-0005-0000-0000-000013000000}"/>
    <cellStyle name="Akzent3 2" xfId="23" xr:uid="{00000000-0005-0000-0000-000014000000}"/>
    <cellStyle name="Akzent4 2" xfId="24" xr:uid="{00000000-0005-0000-0000-000015000000}"/>
    <cellStyle name="Akzent5 2" xfId="25" xr:uid="{00000000-0005-0000-0000-000016000000}"/>
    <cellStyle name="Akzent6 2" xfId="26" xr:uid="{00000000-0005-0000-0000-000017000000}"/>
    <cellStyle name="Ausgabe 2" xfId="27" xr:uid="{00000000-0005-0000-0000-000018000000}"/>
    <cellStyle name="Berechnung 2" xfId="28" xr:uid="{00000000-0005-0000-0000-000019000000}"/>
    <cellStyle name="Eingabe 2" xfId="29" xr:uid="{00000000-0005-0000-0000-00001A000000}"/>
    <cellStyle name="Ergebnis 2" xfId="30" xr:uid="{00000000-0005-0000-0000-00001B000000}"/>
    <cellStyle name="Erklärender Text 2" xfId="31" xr:uid="{00000000-0005-0000-0000-00001C000000}"/>
    <cellStyle name="Euro" xfId="32" xr:uid="{00000000-0005-0000-0000-00001D000000}"/>
    <cellStyle name="Euro 2" xfId="51" xr:uid="{00000000-0005-0000-0000-00001E000000}"/>
    <cellStyle name="Gut 2" xfId="33" xr:uid="{00000000-0005-0000-0000-00001F000000}"/>
    <cellStyle name="Hyperlink 2" xfId="34" xr:uid="{00000000-0005-0000-0000-000020000000}"/>
    <cellStyle name="Hyperlink 2 2" xfId="47" xr:uid="{00000000-0005-0000-0000-000021000000}"/>
    <cellStyle name="Link" xfId="48" builtinId="8"/>
    <cellStyle name="Neutral 2" xfId="35" xr:uid="{00000000-0005-0000-0000-000023000000}"/>
    <cellStyle name="Notiz 2" xfId="36" xr:uid="{00000000-0005-0000-0000-000024000000}"/>
    <cellStyle name="Schlecht 2" xfId="37" xr:uid="{00000000-0005-0000-0000-000025000000}"/>
    <cellStyle name="Standard" xfId="0" builtinId="0"/>
    <cellStyle name="Standard 2" xfId="1" xr:uid="{00000000-0005-0000-0000-000027000000}"/>
    <cellStyle name="Standard 2 2" xfId="46" xr:uid="{00000000-0005-0000-0000-000028000000}"/>
    <cellStyle name="Standard 2 3" xfId="52" xr:uid="{00000000-0005-0000-0000-000029000000}"/>
    <cellStyle name="Standard 3" xfId="2" xr:uid="{00000000-0005-0000-0000-00002A000000}"/>
    <cellStyle name="Standard 4" xfId="49" xr:uid="{00000000-0005-0000-0000-00002B000000}"/>
    <cellStyle name="Standard 5" xfId="53" xr:uid="{00000000-0005-0000-0000-00002C000000}"/>
    <cellStyle name="Überschrift 1 2" xfId="39" xr:uid="{00000000-0005-0000-0000-00002D000000}"/>
    <cellStyle name="Überschrift 2 2" xfId="40" xr:uid="{00000000-0005-0000-0000-00002E000000}"/>
    <cellStyle name="Überschrift 3 2" xfId="41" xr:uid="{00000000-0005-0000-0000-00002F000000}"/>
    <cellStyle name="Überschrift 4 2" xfId="42" xr:uid="{00000000-0005-0000-0000-000030000000}"/>
    <cellStyle name="Überschrift 5" xfId="38" xr:uid="{00000000-0005-0000-0000-000031000000}"/>
    <cellStyle name="Verknüpfte Zelle 2" xfId="43" xr:uid="{00000000-0005-0000-0000-000032000000}"/>
    <cellStyle name="Währung 2" xfId="50" xr:uid="{00000000-0005-0000-0000-000033000000}"/>
    <cellStyle name="Warnender Text 2" xfId="44" xr:uid="{00000000-0005-0000-0000-000034000000}"/>
    <cellStyle name="Zelle überprüfen 2" xfId="4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jv.rlp.de/de/service/fortbildung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#Ausf&#252;llhinweis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2424649</xdr:colOff>
      <xdr:row>0</xdr:row>
      <xdr:rowOff>3175</xdr:rowOff>
    </xdr:from>
    <xdr:to>
      <xdr:col>3</xdr:col>
      <xdr:colOff>529553</xdr:colOff>
      <xdr:row>4</xdr:row>
      <xdr:rowOff>142875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241B5B7-F70D-47BD-B2EF-FE378E63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4949" y="3175"/>
          <a:ext cx="1857754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135061</xdr:rowOff>
    </xdr:from>
    <xdr:to>
      <xdr:col>3</xdr:col>
      <xdr:colOff>498800</xdr:colOff>
      <xdr:row>5</xdr:row>
      <xdr:rowOff>2980</xdr:rowOff>
    </xdr:to>
    <xdr:pic>
      <xdr:nvPicPr>
        <xdr:cNvPr id="3" name="Grafik 2" descr="Zierleiste" title="dekoratives Element">
          <a:extLst>
            <a:ext uri="{FF2B5EF4-FFF2-40B4-BE49-F238E27FC236}">
              <a16:creationId xmlns:a16="http://schemas.microsoft.com/office/drawing/2014/main" id="{4FF2DCCB-3834-4C34-B788-43BDF4D8117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0" y="846261"/>
          <a:ext cx="6798000" cy="45719"/>
        </a:xfrm>
        <a:prstGeom prst="rect">
          <a:avLst/>
        </a:prstGeom>
      </xdr:spPr>
    </xdr:pic>
    <xdr:clientData/>
  </xdr:twoCellAnchor>
  <xdr:oneCellAnchor>
    <xdr:from>
      <xdr:col>0</xdr:col>
      <xdr:colOff>742950</xdr:colOff>
      <xdr:row>2</xdr:row>
      <xdr:rowOff>57150</xdr:rowOff>
    </xdr:from>
    <xdr:ext cx="3022600" cy="387286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ED227C5-85C9-448C-AE6B-EC6391D3ACEB}"/>
            </a:ext>
          </a:extLst>
        </xdr:cNvPr>
        <xdr:cNvSpPr txBox="1"/>
      </xdr:nvSpPr>
      <xdr:spPr>
        <a:xfrm>
          <a:off x="742950" y="412750"/>
          <a:ext cx="3022600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2000">
              <a:solidFill>
                <a:srgbClr val="8E002F"/>
              </a:solidFill>
              <a:latin typeface="Arial" panose="020B0604020202020204" pitchFamily="34" charset="0"/>
              <a:cs typeface="Arial" panose="020B0604020202020204" pitchFamily="34" charset="0"/>
            </a:rPr>
            <a:t>ANMELDEFORMULAR</a:t>
          </a:r>
        </a:p>
      </xdr:txBody>
    </xdr:sp>
    <xdr:clientData/>
  </xdr:oneCellAnchor>
  <xdr:oneCellAnchor>
    <xdr:from>
      <xdr:col>0</xdr:col>
      <xdr:colOff>749300</xdr:colOff>
      <xdr:row>5</xdr:row>
      <xdr:rowOff>107950</xdr:rowOff>
    </xdr:from>
    <xdr:ext cx="1986057" cy="282578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30506FA-D8C7-4088-A905-4866A12EB364}"/>
            </a:ext>
          </a:extLst>
        </xdr:cNvPr>
        <xdr:cNvSpPr txBox="1"/>
      </xdr:nvSpPr>
      <xdr:spPr>
        <a:xfrm>
          <a:off x="749300" y="996950"/>
          <a:ext cx="1986057" cy="2825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90" b="0">
              <a:latin typeface="Arial" panose="020B0604020202020204" pitchFamily="34" charset="0"/>
              <a:cs typeface="Arial" panose="020B0604020202020204" pitchFamily="34" charset="0"/>
            </a:rPr>
            <a:t>FÜR FORTBILDUNGEN</a:t>
          </a:r>
        </a:p>
      </xdr:txBody>
    </xdr:sp>
    <xdr:clientData/>
  </xdr:oneCellAnchor>
  <xdr:oneCellAnchor>
    <xdr:from>
      <xdr:col>0</xdr:col>
      <xdr:colOff>733425</xdr:colOff>
      <xdr:row>24</xdr:row>
      <xdr:rowOff>168275</xdr:rowOff>
    </xdr:from>
    <xdr:ext cx="4419736" cy="43815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73CC23BC-27BD-4A59-811F-635543FF1501}"/>
            </a:ext>
          </a:extLst>
        </xdr:cNvPr>
        <xdr:cNvSpPr txBox="1"/>
      </xdr:nvSpPr>
      <xdr:spPr>
        <a:xfrm>
          <a:off x="733425" y="4435475"/>
          <a:ext cx="4419736" cy="438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Ich bin daran interessiert, an folgender Tagung teilzunehmen: </a:t>
          </a:r>
          <a:b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(Bitte verwenden Sie für jede Tagung ein gesondertes Formular.)</a:t>
          </a:r>
        </a:p>
        <a:p>
          <a:endParaRPr lang="de-DE" sz="1100"/>
        </a:p>
      </xdr:txBody>
    </xdr:sp>
    <xdr:clientData/>
  </xdr:oneCellAnchor>
  <xdr:oneCellAnchor>
    <xdr:from>
      <xdr:col>0</xdr:col>
      <xdr:colOff>749300</xdr:colOff>
      <xdr:row>38</xdr:row>
      <xdr:rowOff>57150</xdr:rowOff>
    </xdr:from>
    <xdr:ext cx="5394169" cy="556884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6532FA7-26CB-4163-8B88-47C38C5B923A}"/>
            </a:ext>
          </a:extLst>
        </xdr:cNvPr>
        <xdr:cNvSpPr txBox="1"/>
      </xdr:nvSpPr>
      <xdr:spPr>
        <a:xfrm>
          <a:off x="749300" y="7353300"/>
          <a:ext cx="5394169" cy="556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(Umstände, aus denen sich ein besonderes Interesse an der Teilnahme ergeben kann, </a:t>
          </a:r>
          <a:b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z. B. Dienstanfänger, Aufbautagung, Personalratstätigkeit, Rückkehr aus Beurlaubung, </a:t>
          </a:r>
          <a:b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Dezernatswechsel, Schwerbehinderung etc.) </a:t>
          </a:r>
          <a:endParaRPr lang="de-DE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730250</xdr:colOff>
      <xdr:row>44</xdr:row>
      <xdr:rowOff>19050</xdr:rowOff>
    </xdr:from>
    <xdr:ext cx="4795415" cy="43815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12ACC2B-DB98-4D9F-8831-EE8201F02E2D}"/>
            </a:ext>
          </a:extLst>
        </xdr:cNvPr>
        <xdr:cNvSpPr txBox="1"/>
      </xdr:nvSpPr>
      <xdr:spPr>
        <a:xfrm>
          <a:off x="730250" y="8267700"/>
          <a:ext cx="4795415" cy="438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alle Tagungen mit Tagungsnummer, zu denen Sie sich gemeldet haben </a:t>
          </a:r>
          <a:b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(auch die vorgenannte), in der Reihenfolge der Priorität aufführen.</a:t>
          </a:r>
        </a:p>
        <a:p>
          <a:endParaRPr lang="de-DE" sz="1100"/>
        </a:p>
      </xdr:txBody>
    </xdr:sp>
    <xdr:clientData/>
  </xdr:oneCellAnchor>
  <xdr:oneCellAnchor>
    <xdr:from>
      <xdr:col>0</xdr:col>
      <xdr:colOff>742950</xdr:colOff>
      <xdr:row>46</xdr:row>
      <xdr:rowOff>146051</xdr:rowOff>
    </xdr:from>
    <xdr:ext cx="5378450" cy="742950"/>
    <xdr:sp macro="" textlink="">
      <xdr:nvSpPr>
        <xdr:cNvPr id="9" name="Textfeld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524E81-6529-4CD0-BCEC-AF9245A4B720}"/>
            </a:ext>
          </a:extLst>
        </xdr:cNvPr>
        <xdr:cNvSpPr txBox="1"/>
      </xdr:nvSpPr>
      <xdr:spPr>
        <a:xfrm>
          <a:off x="742950" y="8750301"/>
          <a:ext cx="5378450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auf der Internetseite des Ministeriums der Justiz unter </a:t>
          </a:r>
          <a:r>
            <a:rPr lang="de-DE" sz="1100" b="0" i="0" u="none" strike="noStrike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https://mjv.rlp.de/de/service/fortbildung/ </a:t>
          </a:r>
          <a:r>
            <a:rPr lang="de-DE" sz="11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zur Verfügung gestellten Informationen </a:t>
          </a:r>
          <a:br>
            <a:rPr lang="de-DE" sz="11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zur Datenverarbeitung gemäß Art. 13 der EU-Datenschutz-Grundverordnung </a:t>
          </a:r>
          <a:br>
            <a:rPr lang="de-DE" sz="11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(EU-DSGVO) habe ich zur Kenntnis genommen.</a:t>
          </a:r>
        </a:p>
        <a:p>
          <a:endParaRPr lang="de-DE" sz="1100"/>
        </a:p>
      </xdr:txBody>
    </xdr:sp>
    <xdr:clientData/>
  </xdr:oneCellAnchor>
  <xdr:oneCellAnchor>
    <xdr:from>
      <xdr:col>2</xdr:col>
      <xdr:colOff>831850</xdr:colOff>
      <xdr:row>5</xdr:row>
      <xdr:rowOff>69850</xdr:rowOff>
    </xdr:from>
    <xdr:ext cx="2914650" cy="387286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2F3F0C1-4C85-4E86-B452-43F2E3DCE1A2}"/>
            </a:ext>
          </a:extLst>
        </xdr:cNvPr>
        <xdr:cNvSpPr txBox="1"/>
      </xdr:nvSpPr>
      <xdr:spPr>
        <a:xfrm>
          <a:off x="3289300" y="958850"/>
          <a:ext cx="2914650" cy="387286"/>
        </a:xfrm>
        <a:prstGeom prst="rect">
          <a:avLst/>
        </a:prstGeom>
        <a:noFill/>
        <a:ln>
          <a:solidFill>
            <a:srgbClr val="8E002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000" b="1" i="0" u="none" strike="noStrike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lokal speichern und dann das Formular per E-Mail in den Geschäftsgang geben.</a:t>
          </a:r>
          <a:endParaRPr lang="de-DE" sz="1000">
            <a:ln>
              <a:noFill/>
            </a:ln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63500</xdr:colOff>
      <xdr:row>29</xdr:row>
      <xdr:rowOff>6350</xdr:rowOff>
    </xdr:from>
    <xdr:to>
      <xdr:col>0</xdr:col>
      <xdr:colOff>406400</xdr:colOff>
      <xdr:row>52</xdr:row>
      <xdr:rowOff>19050</xdr:rowOff>
    </xdr:to>
    <xdr:sp macro="" textlink="">
      <xdr:nvSpPr>
        <xdr:cNvPr id="11" name="Textfeld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620A36-E27B-4A46-A9F7-700210B277E2}"/>
            </a:ext>
          </a:extLst>
        </xdr:cNvPr>
        <xdr:cNvSpPr txBox="1"/>
      </xdr:nvSpPr>
      <xdr:spPr>
        <a:xfrm rot="16200000">
          <a:off x="-2028825" y="7254875"/>
          <a:ext cx="45275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accent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Bitte Tabellenblatt "Ausfüllhinweise" beachten!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_InternFoBi"/>
  <dimension ref="B1:M12"/>
  <sheetViews>
    <sheetView workbookViewId="0">
      <selection activeCell="G11" sqref="G11"/>
    </sheetView>
  </sheetViews>
  <sheetFormatPr baseColWidth="10" defaultColWidth="11.42578125" defaultRowHeight="12.75" x14ac:dyDescent="0.2"/>
  <cols>
    <col min="1" max="1" width="11.42578125" style="3"/>
    <col min="2" max="2" width="11.5703125" style="3" bestFit="1" customWidth="1"/>
    <col min="3" max="3" width="2.85546875" style="3" customWidth="1"/>
    <col min="4" max="9" width="11.42578125" style="3"/>
    <col min="10" max="10" width="1.5703125" style="4" customWidth="1"/>
    <col min="11" max="11" width="23" style="3" customWidth="1"/>
    <col min="12" max="12" width="18.85546875" style="3" customWidth="1"/>
    <col min="13" max="13" width="1.5703125" style="4" customWidth="1"/>
    <col min="14" max="16384" width="11.42578125" style="3"/>
  </cols>
  <sheetData>
    <row r="1" spans="2:12" x14ac:dyDescent="0.2">
      <c r="B1" s="3" t="s">
        <v>25</v>
      </c>
      <c r="D1" s="3" t="s">
        <v>26</v>
      </c>
      <c r="K1" s="3" t="s">
        <v>56</v>
      </c>
      <c r="L1" s="3" t="s">
        <v>57</v>
      </c>
    </row>
    <row r="2" spans="2:12" x14ac:dyDescent="0.2">
      <c r="D2" s="3">
        <v>2</v>
      </c>
      <c r="K2" s="3" t="s">
        <v>78</v>
      </c>
      <c r="L2" s="3">
        <v>44799.462939999998</v>
      </c>
    </row>
    <row r="3" spans="2:12" x14ac:dyDescent="0.2">
      <c r="K3" s="3" t="s">
        <v>360</v>
      </c>
      <c r="L3" s="3">
        <v>44792.322604000001</v>
      </c>
    </row>
    <row r="4" spans="2:12" x14ac:dyDescent="0.2">
      <c r="D4" s="38" t="s">
        <v>526</v>
      </c>
      <c r="K4" s="3" t="s">
        <v>363</v>
      </c>
      <c r="L4" s="3">
        <v>43545.430926000001</v>
      </c>
    </row>
    <row r="5" spans="2:12" x14ac:dyDescent="0.2">
      <c r="D5" s="3">
        <v>1</v>
      </c>
      <c r="K5" s="3" t="s">
        <v>373</v>
      </c>
      <c r="L5" s="3">
        <v>44460.589362999999</v>
      </c>
    </row>
    <row r="6" spans="2:12" x14ac:dyDescent="0.2">
      <c r="K6" s="3" t="s">
        <v>374</v>
      </c>
      <c r="L6" s="3">
        <v>44460.606539</v>
      </c>
    </row>
    <row r="7" spans="2:12" x14ac:dyDescent="0.2">
      <c r="K7" s="3" t="s">
        <v>375</v>
      </c>
      <c r="L7" s="3">
        <v>44460.606863000001</v>
      </c>
    </row>
    <row r="8" spans="2:12" x14ac:dyDescent="0.2">
      <c r="K8" s="3" t="s">
        <v>376</v>
      </c>
      <c r="L8" s="3">
        <v>44460.607244999999</v>
      </c>
    </row>
    <row r="9" spans="2:12" x14ac:dyDescent="0.2">
      <c r="K9" s="3" t="s">
        <v>378</v>
      </c>
      <c r="L9" s="3">
        <v>44461.725289000002</v>
      </c>
    </row>
    <row r="10" spans="2:12" x14ac:dyDescent="0.2">
      <c r="K10" s="3" t="s">
        <v>379</v>
      </c>
      <c r="L10" s="3">
        <v>44816.338761999999</v>
      </c>
    </row>
    <row r="11" spans="2:12" x14ac:dyDescent="0.2">
      <c r="K11" s="3" t="s">
        <v>380</v>
      </c>
      <c r="L11" s="3">
        <v>44796.547222000001</v>
      </c>
    </row>
    <row r="12" spans="2:12" x14ac:dyDescent="0.2">
      <c r="K12" s="3" t="s">
        <v>381</v>
      </c>
      <c r="L12" s="3">
        <v>44700.635566999998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D54"/>
  <sheetViews>
    <sheetView showGridLines="0" showRowColHeaders="0" showZeros="0" tabSelected="1" showRuler="0" view="pageLayout" topLeftCell="A5" zoomScaleNormal="100" workbookViewId="0">
      <selection activeCell="C31" sqref="C31"/>
    </sheetView>
  </sheetViews>
  <sheetFormatPr baseColWidth="10" defaultColWidth="10.85546875" defaultRowHeight="14.25" x14ac:dyDescent="0.2"/>
  <cols>
    <col min="1" max="1" width="11.5703125" style="18" customWidth="1"/>
    <col min="2" max="2" width="22.7109375" style="18" customWidth="1"/>
    <col min="3" max="3" width="53.5703125" style="18" customWidth="1"/>
    <col min="4" max="16384" width="10.85546875" style="18"/>
  </cols>
  <sheetData>
    <row r="1" spans="1:4" x14ac:dyDescent="0.2">
      <c r="A1" s="17"/>
      <c r="B1" s="17"/>
      <c r="C1" s="17"/>
      <c r="D1" s="17"/>
    </row>
    <row r="2" spans="1:4" x14ac:dyDescent="0.2">
      <c r="A2" s="17"/>
      <c r="B2" s="17"/>
      <c r="C2" s="17"/>
      <c r="D2" s="17"/>
    </row>
    <row r="3" spans="1:4" x14ac:dyDescent="0.2">
      <c r="A3" s="17"/>
      <c r="B3" s="17"/>
      <c r="C3" s="17"/>
      <c r="D3" s="17"/>
    </row>
    <row r="4" spans="1:4" x14ac:dyDescent="0.2">
      <c r="A4" s="17"/>
      <c r="B4" s="17"/>
      <c r="C4" s="17"/>
      <c r="D4" s="17"/>
    </row>
    <row r="5" spans="1:4" x14ac:dyDescent="0.2">
      <c r="A5" s="17"/>
      <c r="B5" s="17"/>
      <c r="C5" s="17"/>
      <c r="D5" s="17"/>
    </row>
    <row r="6" spans="1:4" x14ac:dyDescent="0.2">
      <c r="A6" s="17"/>
      <c r="B6" s="17"/>
      <c r="C6" s="17"/>
      <c r="D6" s="17"/>
    </row>
    <row r="7" spans="1:4" x14ac:dyDescent="0.2">
      <c r="A7" s="17"/>
      <c r="B7" s="17"/>
      <c r="C7" s="17"/>
      <c r="D7" s="17"/>
    </row>
    <row r="8" spans="1:4" x14ac:dyDescent="0.2">
      <c r="A8" s="17"/>
      <c r="B8" s="17"/>
      <c r="C8" s="17"/>
      <c r="D8" s="17"/>
    </row>
    <row r="9" spans="1:4" x14ac:dyDescent="0.2">
      <c r="A9" s="17"/>
      <c r="D9" s="17"/>
    </row>
    <row r="10" spans="1:4" x14ac:dyDescent="0.2">
      <c r="A10" s="17"/>
      <c r="B10" s="19" t="s">
        <v>10</v>
      </c>
      <c r="C10" s="35"/>
      <c r="D10" s="17"/>
    </row>
    <row r="11" spans="1:4" x14ac:dyDescent="0.2">
      <c r="A11" s="17"/>
      <c r="B11" s="19" t="s">
        <v>1</v>
      </c>
      <c r="C11" s="29"/>
      <c r="D11" s="17"/>
    </row>
    <row r="12" spans="1:4" x14ac:dyDescent="0.2">
      <c r="A12" s="17"/>
      <c r="B12" s="19" t="s">
        <v>3</v>
      </c>
      <c r="C12" s="29"/>
      <c r="D12" s="17"/>
    </row>
    <row r="13" spans="1:4" x14ac:dyDescent="0.2">
      <c r="A13" s="17"/>
      <c r="B13" s="19" t="s">
        <v>2</v>
      </c>
      <c r="C13" s="29"/>
      <c r="D13" s="17"/>
    </row>
    <row r="14" spans="1:4" x14ac:dyDescent="0.2">
      <c r="A14" s="17"/>
      <c r="B14" s="17" t="s">
        <v>468</v>
      </c>
      <c r="C14" s="29"/>
      <c r="D14" s="17"/>
    </row>
    <row r="15" spans="1:4" x14ac:dyDescent="0.2">
      <c r="A15" s="17"/>
      <c r="B15" s="18" t="s">
        <v>361</v>
      </c>
      <c r="C15" s="30"/>
      <c r="D15" s="17"/>
    </row>
    <row r="16" spans="1:4" x14ac:dyDescent="0.2">
      <c r="A16" s="17"/>
      <c r="B16" s="17"/>
      <c r="C16" s="20"/>
      <c r="D16" s="17"/>
    </row>
    <row r="17" spans="1:4" x14ac:dyDescent="0.2">
      <c r="A17" s="17"/>
      <c r="B17" s="27" t="s">
        <v>12</v>
      </c>
      <c r="C17" s="29" t="s">
        <v>527</v>
      </c>
      <c r="D17" s="17"/>
    </row>
    <row r="18" spans="1:4" x14ac:dyDescent="0.2">
      <c r="A18" s="17"/>
      <c r="B18" s="21" t="s">
        <v>13</v>
      </c>
      <c r="C18" s="31" t="str">
        <f>VLOOKUP(C17,JB,2,FALSE)</f>
        <v>Ministerium der Justiz und für Verbraucherschutz</v>
      </c>
      <c r="D18" s="17"/>
    </row>
    <row r="19" spans="1:4" x14ac:dyDescent="0.2">
      <c r="A19" s="17"/>
      <c r="B19" s="17"/>
      <c r="C19" s="20"/>
      <c r="D19" s="17"/>
    </row>
    <row r="20" spans="1:4" x14ac:dyDescent="0.2">
      <c r="A20" s="17"/>
      <c r="B20" s="19" t="s">
        <v>19</v>
      </c>
      <c r="C20" s="29"/>
      <c r="D20" s="17"/>
    </row>
    <row r="21" spans="1:4" x14ac:dyDescent="0.2">
      <c r="A21" s="17"/>
      <c r="B21" s="19" t="s">
        <v>4</v>
      </c>
      <c r="C21" s="29"/>
      <c r="D21" s="17"/>
    </row>
    <row r="22" spans="1:4" x14ac:dyDescent="0.2">
      <c r="A22" s="17"/>
      <c r="B22" s="19" t="s">
        <v>15</v>
      </c>
      <c r="C22" s="32"/>
      <c r="D22" s="17"/>
    </row>
    <row r="23" spans="1:4" x14ac:dyDescent="0.2">
      <c r="A23" s="17"/>
      <c r="B23" s="19" t="s">
        <v>524</v>
      </c>
      <c r="C23" s="37"/>
      <c r="D23" s="17"/>
    </row>
    <row r="24" spans="1:4" x14ac:dyDescent="0.2">
      <c r="A24" s="17"/>
      <c r="B24" s="27" t="s">
        <v>516</v>
      </c>
      <c r="C24" s="29"/>
      <c r="D24" s="17"/>
    </row>
    <row r="25" spans="1:4" x14ac:dyDescent="0.2">
      <c r="A25" s="17"/>
      <c r="B25" s="17"/>
      <c r="C25" s="20"/>
      <c r="D25" s="17"/>
    </row>
    <row r="26" spans="1:4" x14ac:dyDescent="0.2">
      <c r="A26" s="17"/>
      <c r="B26" s="17"/>
      <c r="C26" s="20"/>
      <c r="D26" s="17"/>
    </row>
    <row r="27" spans="1:4" x14ac:dyDescent="0.2">
      <c r="A27" s="17"/>
      <c r="B27" s="17"/>
      <c r="C27" s="20"/>
      <c r="D27" s="17"/>
    </row>
    <row r="28" spans="1:4" x14ac:dyDescent="0.2">
      <c r="A28" s="17"/>
      <c r="B28" s="17"/>
      <c r="C28" s="20"/>
      <c r="D28" s="17"/>
    </row>
    <row r="29" spans="1:4" x14ac:dyDescent="0.2">
      <c r="A29" s="17"/>
      <c r="B29" s="22" t="s">
        <v>0</v>
      </c>
      <c r="C29" s="29"/>
      <c r="D29" s="17"/>
    </row>
    <row r="30" spans="1:4" x14ac:dyDescent="0.2">
      <c r="A30" s="17"/>
      <c r="B30" s="17" t="s">
        <v>470</v>
      </c>
      <c r="C30" s="35"/>
      <c r="D30" s="17"/>
    </row>
    <row r="31" spans="1:4" x14ac:dyDescent="0.2">
      <c r="A31" s="17"/>
      <c r="B31" s="17" t="s">
        <v>471</v>
      </c>
      <c r="C31" s="33"/>
      <c r="D31" s="17"/>
    </row>
    <row r="32" spans="1:4" x14ac:dyDescent="0.2">
      <c r="A32" s="17"/>
      <c r="B32" s="17" t="s">
        <v>494</v>
      </c>
      <c r="C32" s="33"/>
      <c r="D32" s="17"/>
    </row>
    <row r="33" spans="1:4" x14ac:dyDescent="0.2">
      <c r="A33" s="17"/>
      <c r="B33" s="17"/>
      <c r="C33" s="20"/>
      <c r="D33" s="17"/>
    </row>
    <row r="34" spans="1:4" x14ac:dyDescent="0.2">
      <c r="A34" s="17"/>
      <c r="B34" s="17" t="s">
        <v>473</v>
      </c>
      <c r="C34" s="29"/>
      <c r="D34" s="17"/>
    </row>
    <row r="35" spans="1:4" x14ac:dyDescent="0.2">
      <c r="A35" s="17"/>
      <c r="B35" s="17" t="s">
        <v>6</v>
      </c>
      <c r="C35" s="29"/>
      <c r="D35" s="17"/>
    </row>
    <row r="36" spans="1:4" x14ac:dyDescent="0.2">
      <c r="A36" s="17"/>
      <c r="B36" s="21" t="s">
        <v>474</v>
      </c>
      <c r="C36" s="35"/>
      <c r="D36" s="17"/>
    </row>
    <row r="37" spans="1:4" x14ac:dyDescent="0.2">
      <c r="A37" s="17"/>
      <c r="D37" s="17"/>
    </row>
    <row r="38" spans="1:4" ht="47.45" customHeight="1" x14ac:dyDescent="0.2">
      <c r="A38" s="17"/>
      <c r="B38" s="36" t="s">
        <v>475</v>
      </c>
      <c r="C38" s="34"/>
      <c r="D38" s="17"/>
    </row>
    <row r="39" spans="1:4" x14ac:dyDescent="0.2">
      <c r="A39" s="17"/>
      <c r="D39" s="17"/>
    </row>
    <row r="40" spans="1:4" x14ac:dyDescent="0.2">
      <c r="A40" s="17"/>
      <c r="B40" s="17"/>
      <c r="C40" s="20"/>
      <c r="D40" s="17"/>
    </row>
    <row r="41" spans="1:4" x14ac:dyDescent="0.2">
      <c r="A41" s="17"/>
      <c r="B41" s="17"/>
      <c r="C41" s="20"/>
      <c r="D41" s="17"/>
    </row>
    <row r="42" spans="1:4" x14ac:dyDescent="0.2">
      <c r="A42" s="17"/>
      <c r="B42" s="17"/>
      <c r="C42" s="20"/>
      <c r="D42" s="17"/>
    </row>
    <row r="43" spans="1:4" x14ac:dyDescent="0.2">
      <c r="A43" s="17"/>
      <c r="B43" s="17"/>
      <c r="C43" s="20"/>
      <c r="D43" s="17"/>
    </row>
    <row r="44" spans="1:4" x14ac:dyDescent="0.2">
      <c r="A44" s="17"/>
      <c r="B44" s="21" t="s">
        <v>20</v>
      </c>
      <c r="C44" s="29"/>
      <c r="D44" s="17"/>
    </row>
    <row r="45" spans="1:4" x14ac:dyDescent="0.2">
      <c r="A45" s="17"/>
      <c r="B45" s="17"/>
      <c r="C45" s="20"/>
      <c r="D45" s="17"/>
    </row>
    <row r="46" spans="1:4" x14ac:dyDescent="0.2">
      <c r="A46" s="17"/>
      <c r="B46" s="17"/>
      <c r="C46" s="20"/>
      <c r="D46" s="17"/>
    </row>
    <row r="47" spans="1:4" x14ac:dyDescent="0.2">
      <c r="A47" s="17"/>
      <c r="B47" s="17"/>
      <c r="C47" s="20"/>
      <c r="D47" s="17"/>
    </row>
    <row r="48" spans="1:4" x14ac:dyDescent="0.2">
      <c r="A48" s="17"/>
      <c r="B48" s="17"/>
      <c r="C48" s="20"/>
      <c r="D48" s="17"/>
    </row>
    <row r="49" spans="1:4" x14ac:dyDescent="0.2">
      <c r="A49" s="17"/>
      <c r="B49" s="17"/>
      <c r="C49" s="20"/>
      <c r="D49" s="17"/>
    </row>
    <row r="50" spans="1:4" x14ac:dyDescent="0.2">
      <c r="A50" s="17"/>
      <c r="B50" s="17"/>
      <c r="C50" s="20"/>
      <c r="D50" s="17"/>
    </row>
    <row r="51" spans="1:4" x14ac:dyDescent="0.2">
      <c r="A51" s="17"/>
      <c r="B51" s="17"/>
      <c r="C51" s="20"/>
      <c r="D51" s="17"/>
    </row>
    <row r="52" spans="1:4" x14ac:dyDescent="0.2">
      <c r="A52" s="17"/>
      <c r="B52" s="17"/>
      <c r="C52" s="20"/>
      <c r="D52" s="17"/>
    </row>
    <row r="53" spans="1:4" x14ac:dyDescent="0.2">
      <c r="A53" s="17"/>
      <c r="B53" s="17" t="s">
        <v>476</v>
      </c>
      <c r="C53" s="33"/>
      <c r="D53" s="17"/>
    </row>
    <row r="54" spans="1:4" x14ac:dyDescent="0.2">
      <c r="A54" s="17"/>
      <c r="D54" s="17"/>
    </row>
  </sheetData>
  <sheetProtection algorithmName="SHA-512" hashValue="WDCEMBes1bwS2FsvGiAex9fAAftTkSEqmwAICJ/NLS73DKqN3Thwx6AwgbaUwjDsED9TjrIuhmFlBgV8Os2WIQ==" saltValue="4LMiNooj114XcfI6NSGslg==" spinCount="100000" sheet="1" objects="1" scenarios="1"/>
  <dataValidations xWindow="554" yWindow="563" count="11">
    <dataValidation type="date" allowBlank="1" showInputMessage="1" showErrorMessage="1" errorTitle="Fehlerhafte Eingabe" error="Bitte geben Sie hier das Datum im Format TT.MM.JJJJ an." sqref="C53" xr:uid="{00000000-0002-0000-0100-000000000000}">
      <formula1>44562</formula1>
      <formula2>55153</formula2>
    </dataValidation>
    <dataValidation type="textLength" allowBlank="1" showInputMessage="1" showErrorMessage="1" errorTitle="Fehlerhafte Eingabe" error="Bitte geben Sie Ihre 8-stellige Personalnummer ein._x000a__x000a_Wenn Sie keine Personalnummer haben, lassen Sie das Feld bitte leer. Achten Sie in diesem Fall darauf, im Feld &quot;E-Mail-Adresse&quot; eine gültige Mail-Adresse einzutragen." prompt="Bitte geben Sie Ihre 8-stellige Personalnummer ein _x000a_(Nicht die IPEMA-Nummer!)._x000a_Bsp.: 00012345_x000a__x000a_Wenn Sie keine Personalnummer haben, lassen Sie das Feld bitte leer. Achten Sie dann darauf, im Feld &quot;E-Mail-Adresse&quot; eine gültige Mail-Adresse einzutragen." sqref="C10" xr:uid="{00000000-0002-0000-0100-000001000000}">
      <formula1>8</formula1>
      <formula2>8</formula2>
    </dataValidation>
    <dataValidation type="textLength" operator="lessThanOrEqual" showInputMessage="1" showErrorMessage="1" errorTitle="Texteingabe zu lang." error="Bitte beschränken Sie Ihre Angaben auf maximal 167 Zeichen (inkl. Leerzeichen)." prompt="Bitte beschränken Sie Ihre Angaben auf maximal 167 Zeichen (inkl. Leerzeichen)." sqref="C38" xr:uid="{00000000-0002-0000-0100-000002000000}">
      <formula1>167</formula1>
    </dataValidation>
    <dataValidation type="date" allowBlank="1" showInputMessage="1" showErrorMessage="1" errorTitle="Fehler" error="Bitte wählen Sie ein Datum im Format TT.MM.JJJJ aus." sqref="C31" xr:uid="{00000000-0002-0000-0100-000003000000}">
      <formula1>44562</formula1>
      <formula2>51136</formula2>
    </dataValidation>
    <dataValidation operator="greaterThan" allowBlank="1" showInputMessage="1" showErrorMessage="1" errorTitle="Fehler" prompt="Bitte nur bei Anmeldung zu Führungsseminaren ausfüllen._x000a_Bitte im Format MM.JJJJ angeben, hilfsweise genügt die Jahreszahl." sqref="C36" xr:uid="{00000000-0002-0000-0100-000004000000}"/>
    <dataValidation allowBlank="1" showInputMessage="1" showErrorMessage="1" prompt="Bitte geben Sie hier die Tagungsnummer genau wie in der Kurzbeschreibung an." sqref="C29" xr:uid="{00000000-0002-0000-0100-000005000000}"/>
    <dataValidation type="textLength" operator="lessThan" allowBlank="1" showInputMessage="1" showErrorMessage="1" errorTitle="Texteingabe zu lang" error="Bitte kürzen Sie den Text auf maximal 38 Zeichen." prompt="Bitte geben Sie hier das Tagungsthema möglichst wie in der Kurzbeschreibung an. _x000a_Im Bedarfsfall kürzen Sie bitte den Text auf maximal 38 Zeichen." sqref="C30" xr:uid="{00000000-0002-0000-0100-000006000000}">
      <formula1>39</formula1>
    </dataValidation>
    <dataValidation type="date" allowBlank="1" showInputMessage="1" showErrorMessage="1" errorTitle="Fehler" error="Bitte wählen Sie ein Datum im Format TT.MM.JJJJ aus." prompt="Bei eintägigen Veranstaltungen dieses Feld bitte leer lassen." sqref="C32" xr:uid="{00000000-0002-0000-0100-000007000000}">
      <formula1>44562</formula1>
      <formula2>51136</formula2>
    </dataValidation>
    <dataValidation allowBlank="1" showInputMessage="1" showErrorMessage="1" prompt="Bitte nur bei Anmeldung zu Führungsseminaren ausfüllen." sqref="C35" xr:uid="{00000000-0002-0000-0100-000008000000}"/>
    <dataValidation allowBlank="1" showInputMessage="1" showErrorMessage="1" prompt="Bitte schreiben Sie die Dienstbezeichnung aus." sqref="C21" xr:uid="{00000000-0002-0000-0100-000009000000}"/>
    <dataValidation type="decimal" allowBlank="1" showInputMessage="1" showErrorMessage="1" errorTitle="Bitte korrekte Zahl eingeben" error="Bitte geben Sie eine Zahl ohne Prozentzeichen an. Eingaben sind bis zu 2 Stellen hinter dem Komma möglich." prompt="Bitte geben Sie hier Ihren Arbeitskraftanteil in Prozent als Zahl an (z.B. 50, 75, 100). Eingaben sind bis zu 2 Stellen hinter dem Komma möglich." sqref="C23" xr:uid="{00000000-0002-0000-0100-00000A000000}">
      <formula1>5</formula1>
      <formula2>100</formula2>
    </dataValidation>
  </dataValidations>
  <hyperlinks>
    <hyperlink ref="B24" location="Ausfüllhinweise!A1" display="zust. Personalvertretung" xr:uid="{00000000-0004-0000-0100-000000000000}"/>
    <hyperlink ref="B17" location="Ausfüllhinweise!A1" display="Behörden-Kürzel" xr:uid="{00000000-0004-0000-0100-000001000000}"/>
  </hyperlinks>
  <pageMargins left="0.23622047244094491" right="0.23622047244094491" top="0.23622047244094491" bottom="0.3937007874015748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54" yWindow="563" count="5">
        <x14:dataValidation type="list" allowBlank="1" showInputMessage="1" showErrorMessage="1" errorTitle="Fehler" error="Bitte wählen Sie aus der Dropdownliste den zutreffenden Wert  aus." prompt="Bitte wählen Sie aus der Dropdownliste den zutreffenden Wert aus._x000a_(Justizbeschäftigte wählen bitte das ihrer Eingruppierung vergleichbare Einstiegsamt aus.)" xr:uid="{00000000-0002-0000-0100-00000B000000}">
          <x14:formula1>
            <xm:f>Metadaten!$B$2:$B$7</xm:f>
          </x14:formula1>
          <xm:sqref>C14</xm:sqref>
        </x14:dataValidation>
        <x14:dataValidation type="list" allowBlank="1" showInputMessage="1" showErrorMessage="1" errorTitle="Fehler" prompt="Bitte wählen Sie aus der Dopdownliste das Kürzel der die für Sie zuständige Personalvertretung aus. In Zweifelsfragen wenden Sie sich an Ihre Dienststelle. _x000a_In den Ausfüllhinweisen finden Sie nochmals eine vollständig ausgeschriebene Gesamtliste." xr:uid="{00000000-0002-0000-0100-00000C000000}">
          <x14:formula1>
            <xm:f>Metadaten!$A$20:$A$31</xm:f>
          </x14:formula1>
          <xm:sqref>C24</xm:sqref>
        </x14:dataValidation>
        <x14:dataValidation type="list" allowBlank="1" showInputMessage="1" showErrorMessage="1" promptTitle="JA / Nein" prompt="Bitte nur bei Anmeldung zu Führungsseminaren ausfüllen." xr:uid="{00000000-0002-0000-0100-00000D000000}">
          <x14:formula1>
            <xm:f>Metadaten!$B$14:$B$15</xm:f>
          </x14:formula1>
          <xm:sqref>C34</xm:sqref>
        </x14:dataValidation>
        <x14:dataValidation type="list" allowBlank="1" showInputMessage="1" showErrorMessage="1" errorTitle="Fehlerhafte Eingabe" error="Bitte wählen Sie einen zulässigen Eintrag aus der Dropdownliste. " prompt="Bitte geben Sie _x000a_M für männlich, _x000a_W für weiblich und _x000a_D für divers ein._x000a__x000a_Achten Sie bitte auf die Verwendung von Großbuchstaben!" xr:uid="{00000000-0002-0000-0100-00000E000000}">
          <x14:formula1>
            <xm:f>Metadaten!$C$11:$C$13</xm:f>
          </x14:formula1>
          <xm:sqref>C15</xm:sqref>
        </x14:dataValidation>
        <x14:dataValidation type="list" allowBlank="1" showInputMessage="1" showErrorMessage="1" errorTitle="Fehler" error="Bitte wählen Sie aus der Dropdownliste den zutreffenden Wert  aus. Der ausgewählte Behördenname erscheint dann automatisch im Folgefeld. _x000a_Eine Hilfetabelle finden Sie im Bedarfsfall im Tabellenblatt &quot;Ausfüllhinweise&quot;." prompt="Bitte wählen Sie aus der Dropdownliste den zutreffenden Wert  aus. Der ausgewählte Behördenname erscheint dann automatisch im Folgefeld. _x000a_Eine Hilfetabelle finden Sie im Bedarfsfall im Tabellenblatt &quot;Ausfüllhinweise&quot;." xr:uid="{00000000-0002-0000-0100-00000F000000}">
          <x14:formula1>
            <xm:f>'Justizbehörden RP'!$A$2:$A$103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Tabelle4"/>
  <dimension ref="A1:AU2"/>
  <sheetViews>
    <sheetView showZeros="0" topLeftCell="T1" workbookViewId="0">
      <selection activeCell="AB4" sqref="AB4"/>
    </sheetView>
  </sheetViews>
  <sheetFormatPr baseColWidth="10" defaultRowHeight="12.75" x14ac:dyDescent="0.2"/>
  <cols>
    <col min="1" max="7" width="0" hidden="1" customWidth="1"/>
    <col min="8" max="8" width="9.140625" customWidth="1"/>
    <col min="9" max="9" width="0" hidden="1" customWidth="1"/>
    <col min="10" max="10" width="6.85546875" customWidth="1"/>
    <col min="12" max="12" width="6.28515625" customWidth="1"/>
    <col min="14" max="14" width="20.140625" customWidth="1"/>
    <col min="15" max="15" width="18.85546875" customWidth="1"/>
    <col min="16" max="16" width="22.85546875" customWidth="1"/>
    <col min="18" max="18" width="0" hidden="1" customWidth="1"/>
    <col min="21" max="21" width="28.28515625" customWidth="1"/>
    <col min="22" max="22" width="0" hidden="1" customWidth="1"/>
    <col min="23" max="23" width="36.42578125" customWidth="1"/>
    <col min="24" max="24" width="0" hidden="1" customWidth="1"/>
    <col min="25" max="25" width="32.5703125" customWidth="1"/>
    <col min="27" max="27" width="17" customWidth="1"/>
    <col min="28" max="28" width="30.140625" customWidth="1"/>
    <col min="29" max="30" width="0" hidden="1" customWidth="1"/>
    <col min="32" max="37" width="0" hidden="1" customWidth="1"/>
    <col min="43" max="47" width="0" hidden="1" customWidth="1"/>
  </cols>
  <sheetData>
    <row r="1" spans="1:47" ht="62.45" customHeight="1" x14ac:dyDescent="0.2">
      <c r="A1" t="s">
        <v>502</v>
      </c>
      <c r="B1" t="s">
        <v>501</v>
      </c>
      <c r="C1" t="s">
        <v>500</v>
      </c>
      <c r="D1" t="s">
        <v>499</v>
      </c>
      <c r="E1">
        <v>2021</v>
      </c>
      <c r="F1">
        <v>2020</v>
      </c>
      <c r="G1" t="s">
        <v>498</v>
      </c>
      <c r="H1" s="12" t="s">
        <v>0</v>
      </c>
      <c r="I1" t="s">
        <v>503</v>
      </c>
      <c r="J1" s="13" t="s">
        <v>11</v>
      </c>
      <c r="K1" s="11" t="s">
        <v>10</v>
      </c>
      <c r="L1" s="11" t="s">
        <v>1</v>
      </c>
      <c r="M1" s="11" t="s">
        <v>3</v>
      </c>
      <c r="N1" s="11" t="s">
        <v>2</v>
      </c>
      <c r="O1" s="11" t="s">
        <v>4</v>
      </c>
      <c r="P1" s="11" t="s">
        <v>15</v>
      </c>
      <c r="Q1" s="2" t="s">
        <v>12</v>
      </c>
      <c r="R1" t="s">
        <v>13</v>
      </c>
      <c r="S1" s="11" t="s">
        <v>19</v>
      </c>
      <c r="T1" s="2" t="s">
        <v>18</v>
      </c>
      <c r="U1" s="2" t="s">
        <v>20</v>
      </c>
      <c r="V1" t="s">
        <v>504</v>
      </c>
      <c r="W1" s="11" t="s">
        <v>5</v>
      </c>
      <c r="X1" t="s">
        <v>505</v>
      </c>
      <c r="Y1" s="11" t="s">
        <v>21</v>
      </c>
      <c r="Z1" s="14" t="s">
        <v>6</v>
      </c>
      <c r="AA1" s="9" t="s">
        <v>7</v>
      </c>
      <c r="AB1" s="14" t="s">
        <v>8</v>
      </c>
      <c r="AC1" t="s">
        <v>506</v>
      </c>
      <c r="AD1" t="s">
        <v>507</v>
      </c>
      <c r="AE1" s="2" t="s">
        <v>362</v>
      </c>
      <c r="AF1" t="s">
        <v>515</v>
      </c>
      <c r="AG1" t="s">
        <v>514</v>
      </c>
      <c r="AH1" t="s">
        <v>14</v>
      </c>
      <c r="AI1" t="s">
        <v>17</v>
      </c>
      <c r="AJ1" t="s">
        <v>16</v>
      </c>
      <c r="AK1" t="s">
        <v>513</v>
      </c>
      <c r="AL1" s="15" t="s">
        <v>24</v>
      </c>
      <c r="AM1" s="16" t="s">
        <v>22</v>
      </c>
      <c r="AN1" s="10" t="s">
        <v>23</v>
      </c>
      <c r="AO1" s="11" t="s">
        <v>9</v>
      </c>
      <c r="AP1" s="2" t="s">
        <v>361</v>
      </c>
      <c r="AQ1" t="s">
        <v>512</v>
      </c>
      <c r="AR1" t="s">
        <v>511</v>
      </c>
      <c r="AS1" t="s">
        <v>510</v>
      </c>
      <c r="AT1" t="s">
        <v>509</v>
      </c>
      <c r="AU1" t="s">
        <v>508</v>
      </c>
    </row>
    <row r="2" spans="1:47" x14ac:dyDescent="0.2">
      <c r="H2" t="str">
        <f>IF(ISBLANK('Anmeldeformular Fortbildung MJV'!C29),"",'Anmeldeformular Fortbildung MJV'!C29)</f>
        <v/>
      </c>
      <c r="J2" t="str">
        <f>Länderkürzel!A12</f>
        <v>RP</v>
      </c>
      <c r="K2" t="str">
        <f>IF(ISBLANK('Anmeldeformular Fortbildung MJV'!C10),"",'Anmeldeformular Fortbildung MJV'!C10)</f>
        <v/>
      </c>
      <c r="L2" t="str">
        <f>IF(ISBLANK('Anmeldeformular Fortbildung MJV'!C11),"",'Anmeldeformular Fortbildung MJV'!C11)</f>
        <v/>
      </c>
      <c r="M2" t="str">
        <f>IF(ISBLANK('Anmeldeformular Fortbildung MJV'!C12),"",'Anmeldeformular Fortbildung MJV'!C12)</f>
        <v/>
      </c>
      <c r="N2" t="str">
        <f>IF(ISBLANK('Anmeldeformular Fortbildung MJV'!C13),"",'Anmeldeformular Fortbildung MJV'!C13)</f>
        <v/>
      </c>
      <c r="O2" t="str">
        <f>IF(ISBLANK('Anmeldeformular Fortbildung MJV'!C21),"",'Anmeldeformular Fortbildung MJV'!C21)</f>
        <v/>
      </c>
      <c r="P2" t="str">
        <f>IF(ISBLANK('Anmeldeformular Fortbildung MJV'!C22),"",'Anmeldeformular Fortbildung MJV'!C22)</f>
        <v/>
      </c>
      <c r="Q2" t="str">
        <f>IF(ISBLANK('Anmeldeformular Fortbildung MJV'!C17),"",'Anmeldeformular Fortbildung MJV'!C17)</f>
        <v>MJV</v>
      </c>
      <c r="S2" t="str">
        <f>IF(ISBLANK('Anmeldeformular Fortbildung MJV'!C20),"",'Anmeldeformular Fortbildung MJV'!C20)</f>
        <v/>
      </c>
      <c r="T2" t="str">
        <f>IF(ISBLANK('Anmeldeformular Fortbildung MJV'!C24),"",'Anmeldeformular Fortbildung MJV'!C24)</f>
        <v/>
      </c>
      <c r="U2" t="str">
        <f>IF(ISBLANK('Anmeldeformular Fortbildung MJV'!C44),"",'Anmeldeformular Fortbildung MJV'!C44)</f>
        <v/>
      </c>
      <c r="Y2" t="str">
        <f>IF(ISBLANK('Anmeldeformular Fortbildung MJV'!C38),"",'Anmeldeformular Fortbildung MJV'!C38)</f>
        <v/>
      </c>
      <c r="Z2" t="str">
        <f>IF(ISBLANK('Anmeldeformular Fortbildung MJV'!C35),"",'Anmeldeformular Fortbildung MJV'!C35)</f>
        <v/>
      </c>
      <c r="AA2" t="str">
        <f>IF(ISBLANK('Anmeldeformular Fortbildung MJV'!C36),"",'Anmeldeformular Fortbildung MJV'!C36)</f>
        <v/>
      </c>
      <c r="AO2" t="str">
        <f>IF(ISBLANK('Anmeldeformular Fortbildung MJV'!C23),"",'Anmeldeformular Fortbildung MJV'!C23)</f>
        <v/>
      </c>
      <c r="AP2" t="str">
        <f>IF(ISBLANK('Anmeldeformular Fortbildung MJV'!C15),"",'Anmeldeformular Fortbildung MJV'!C15)</f>
        <v/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B20"/>
  <sheetViews>
    <sheetView workbookViewId="0">
      <selection activeCell="A12" sqref="A12"/>
    </sheetView>
  </sheetViews>
  <sheetFormatPr baseColWidth="10" defaultColWidth="11.42578125" defaultRowHeight="12.75" x14ac:dyDescent="0.2"/>
  <cols>
    <col min="1" max="1" width="11.42578125" style="1"/>
    <col min="2" max="2" width="27.85546875" style="1" customWidth="1"/>
    <col min="3" max="16384" width="11.42578125" style="1"/>
  </cols>
  <sheetData>
    <row r="1" spans="1:2" x14ac:dyDescent="0.2">
      <c r="A1" s="7" t="s">
        <v>27</v>
      </c>
      <c r="B1" s="7" t="s">
        <v>11</v>
      </c>
    </row>
    <row r="2" spans="1:2" x14ac:dyDescent="0.2">
      <c r="A2" s="8" t="s">
        <v>332</v>
      </c>
      <c r="B2" s="8" t="s">
        <v>69</v>
      </c>
    </row>
    <row r="3" spans="1:2" x14ac:dyDescent="0.2">
      <c r="A3" s="8" t="s">
        <v>333</v>
      </c>
      <c r="B3" s="8" t="s">
        <v>72</v>
      </c>
    </row>
    <row r="4" spans="1:2" x14ac:dyDescent="0.2">
      <c r="A4" s="8" t="s">
        <v>334</v>
      </c>
      <c r="B4" s="8" t="s">
        <v>76</v>
      </c>
    </row>
    <row r="5" spans="1:2" x14ac:dyDescent="0.2">
      <c r="A5" s="8" t="s">
        <v>335</v>
      </c>
      <c r="B5" s="8" t="s">
        <v>336</v>
      </c>
    </row>
    <row r="6" spans="1:2" x14ac:dyDescent="0.2">
      <c r="A6" s="8" t="s">
        <v>337</v>
      </c>
      <c r="B6" s="8" t="s">
        <v>338</v>
      </c>
    </row>
    <row r="7" spans="1:2" x14ac:dyDescent="0.2">
      <c r="A7" s="8" t="s">
        <v>339</v>
      </c>
      <c r="B7" s="8" t="s">
        <v>340</v>
      </c>
    </row>
    <row r="8" spans="1:2" x14ac:dyDescent="0.2">
      <c r="A8" s="8" t="s">
        <v>341</v>
      </c>
      <c r="B8" s="8" t="s">
        <v>65</v>
      </c>
    </row>
    <row r="9" spans="1:2" x14ac:dyDescent="0.2">
      <c r="A9" s="8" t="s">
        <v>342</v>
      </c>
      <c r="B9" s="8" t="s">
        <v>343</v>
      </c>
    </row>
    <row r="10" spans="1:2" x14ac:dyDescent="0.2">
      <c r="A10" s="8" t="s">
        <v>344</v>
      </c>
      <c r="B10" s="8" t="s">
        <v>345</v>
      </c>
    </row>
    <row r="11" spans="1:2" x14ac:dyDescent="0.2">
      <c r="A11" s="8" t="s">
        <v>346</v>
      </c>
      <c r="B11" s="8" t="s">
        <v>347</v>
      </c>
    </row>
    <row r="12" spans="1:2" x14ac:dyDescent="0.2">
      <c r="A12" s="8" t="s">
        <v>348</v>
      </c>
      <c r="B12" s="8" t="s">
        <v>62</v>
      </c>
    </row>
    <row r="13" spans="1:2" x14ac:dyDescent="0.2">
      <c r="A13" s="8" t="s">
        <v>349</v>
      </c>
      <c r="B13" s="8" t="s">
        <v>64</v>
      </c>
    </row>
    <row r="14" spans="1:2" x14ac:dyDescent="0.2">
      <c r="A14" s="8" t="s">
        <v>350</v>
      </c>
      <c r="B14" s="8" t="s">
        <v>73</v>
      </c>
    </row>
    <row r="15" spans="1:2" x14ac:dyDescent="0.2">
      <c r="A15" s="8" t="s">
        <v>351</v>
      </c>
      <c r="B15" s="8" t="s">
        <v>352</v>
      </c>
    </row>
    <row r="16" spans="1:2" x14ac:dyDescent="0.2">
      <c r="A16" s="8" t="s">
        <v>353</v>
      </c>
      <c r="B16" s="8" t="s">
        <v>354</v>
      </c>
    </row>
    <row r="17" spans="1:2" x14ac:dyDescent="0.2">
      <c r="A17" s="8" t="s">
        <v>355</v>
      </c>
      <c r="B17" s="8" t="s">
        <v>75</v>
      </c>
    </row>
    <row r="18" spans="1:2" x14ac:dyDescent="0.2">
      <c r="A18" s="8" t="s">
        <v>356</v>
      </c>
      <c r="B18" s="8" t="s">
        <v>357</v>
      </c>
    </row>
    <row r="19" spans="1:2" x14ac:dyDescent="0.2">
      <c r="A19" s="8" t="s">
        <v>51</v>
      </c>
      <c r="B19" s="8" t="s">
        <v>63</v>
      </c>
    </row>
    <row r="20" spans="1:2" x14ac:dyDescent="0.2">
      <c r="A20" s="8" t="s">
        <v>358</v>
      </c>
      <c r="B20" s="8" t="s">
        <v>359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I103"/>
  <sheetViews>
    <sheetView zoomScaleNormal="100" workbookViewId="0">
      <pane ySplit="1" topLeftCell="A75" activePane="bottomLeft" state="frozen"/>
      <selection activeCell="D7" sqref="D7"/>
      <selection pane="bottomLeft" activeCell="B98" sqref="B98"/>
    </sheetView>
  </sheetViews>
  <sheetFormatPr baseColWidth="10" defaultColWidth="11.42578125" defaultRowHeight="12.75" x14ac:dyDescent="0.2"/>
  <cols>
    <col min="1" max="1" width="17.42578125" style="1" customWidth="1"/>
    <col min="2" max="2" width="57.42578125" style="1" customWidth="1"/>
    <col min="3" max="3" width="13.5703125" style="1" hidden="1" customWidth="1"/>
    <col min="4" max="4" width="20.42578125" style="1" hidden="1" customWidth="1"/>
    <col min="5" max="5" width="19.42578125" style="1" hidden="1" customWidth="1"/>
    <col min="6" max="6" width="19.85546875" style="1" hidden="1" customWidth="1"/>
    <col min="7" max="7" width="24" style="1" hidden="1" customWidth="1"/>
    <col min="8" max="8" width="16.85546875" style="1" hidden="1" customWidth="1"/>
    <col min="9" max="9" width="0" style="1" hidden="1" customWidth="1"/>
    <col min="10" max="16384" width="11.42578125" style="1"/>
  </cols>
  <sheetData>
    <row r="1" spans="1:9" s="5" customFormat="1" x14ac:dyDescent="0.2">
      <c r="A1" s="5" t="s">
        <v>12</v>
      </c>
      <c r="B1" s="5" t="s">
        <v>13</v>
      </c>
      <c r="C1" s="5" t="s">
        <v>14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17</v>
      </c>
      <c r="I1" s="5" t="s">
        <v>16</v>
      </c>
    </row>
    <row r="2" spans="1:9" x14ac:dyDescent="0.2">
      <c r="A2" s="1" t="s">
        <v>79</v>
      </c>
      <c r="B2" s="1" t="s">
        <v>80</v>
      </c>
      <c r="C2" s="1" t="s">
        <v>364</v>
      </c>
      <c r="D2" s="1" t="s">
        <v>382</v>
      </c>
      <c r="E2" s="1" t="s">
        <v>81</v>
      </c>
      <c r="F2" s="1" t="s">
        <v>74</v>
      </c>
      <c r="G2" s="1" t="s">
        <v>58</v>
      </c>
      <c r="H2" s="1" t="s">
        <v>74</v>
      </c>
      <c r="I2" s="1" t="s">
        <v>81</v>
      </c>
    </row>
    <row r="3" spans="1:9" x14ac:dyDescent="0.2">
      <c r="A3" s="1" t="s">
        <v>82</v>
      </c>
      <c r="B3" s="1" t="s">
        <v>83</v>
      </c>
      <c r="C3" s="1" t="s">
        <v>364</v>
      </c>
      <c r="D3" s="1" t="s">
        <v>383</v>
      </c>
      <c r="E3" s="1" t="s">
        <v>81</v>
      </c>
      <c r="F3" s="1" t="s">
        <v>74</v>
      </c>
      <c r="G3" s="1" t="s">
        <v>84</v>
      </c>
      <c r="H3" s="1" t="s">
        <v>74</v>
      </c>
      <c r="I3" s="1" t="s">
        <v>81</v>
      </c>
    </row>
    <row r="4" spans="1:9" x14ac:dyDescent="0.2">
      <c r="A4" s="1" t="s">
        <v>85</v>
      </c>
      <c r="B4" s="1" t="s">
        <v>86</v>
      </c>
      <c r="C4" s="1" t="s">
        <v>364</v>
      </c>
      <c r="D4" s="1" t="s">
        <v>384</v>
      </c>
      <c r="E4" s="1" t="s">
        <v>81</v>
      </c>
      <c r="F4" s="1" t="s">
        <v>74</v>
      </c>
      <c r="G4" s="1" t="s">
        <v>87</v>
      </c>
      <c r="H4" s="1" t="s">
        <v>74</v>
      </c>
      <c r="I4" s="1" t="s">
        <v>81</v>
      </c>
    </row>
    <row r="5" spans="1:9" x14ac:dyDescent="0.2">
      <c r="A5" s="1" t="s">
        <v>88</v>
      </c>
      <c r="B5" s="1" t="s">
        <v>89</v>
      </c>
      <c r="C5" s="1" t="s">
        <v>364</v>
      </c>
      <c r="D5" s="1" t="s">
        <v>385</v>
      </c>
      <c r="E5" s="1" t="s">
        <v>81</v>
      </c>
      <c r="F5" s="1" t="s">
        <v>74</v>
      </c>
      <c r="G5" s="1" t="s">
        <v>90</v>
      </c>
      <c r="H5" s="1" t="s">
        <v>74</v>
      </c>
      <c r="I5" s="1" t="s">
        <v>81</v>
      </c>
    </row>
    <row r="6" spans="1:9" x14ac:dyDescent="0.2">
      <c r="A6" s="1" t="s">
        <v>91</v>
      </c>
      <c r="B6" s="1" t="s">
        <v>92</v>
      </c>
      <c r="C6" s="1" t="s">
        <v>364</v>
      </c>
      <c r="D6" s="1" t="s">
        <v>386</v>
      </c>
      <c r="E6" s="1" t="s">
        <v>93</v>
      </c>
      <c r="F6" s="1" t="s">
        <v>74</v>
      </c>
      <c r="G6" s="1" t="s">
        <v>94</v>
      </c>
      <c r="H6" s="1" t="s">
        <v>74</v>
      </c>
      <c r="I6" s="1" t="s">
        <v>93</v>
      </c>
    </row>
    <row r="7" spans="1:9" x14ac:dyDescent="0.2">
      <c r="A7" s="1" t="s">
        <v>95</v>
      </c>
      <c r="B7" s="1" t="s">
        <v>96</v>
      </c>
      <c r="C7" s="1" t="s">
        <v>364</v>
      </c>
      <c r="D7" s="1" t="s">
        <v>387</v>
      </c>
      <c r="E7" s="1" t="s">
        <v>93</v>
      </c>
      <c r="F7" s="1" t="s">
        <v>74</v>
      </c>
      <c r="G7" s="1" t="s">
        <v>97</v>
      </c>
      <c r="H7" s="1" t="s">
        <v>74</v>
      </c>
      <c r="I7" s="1" t="s">
        <v>93</v>
      </c>
    </row>
    <row r="8" spans="1:9" x14ac:dyDescent="0.2">
      <c r="A8" s="1" t="s">
        <v>98</v>
      </c>
      <c r="B8" s="1" t="s">
        <v>99</v>
      </c>
      <c r="C8" s="1" t="s">
        <v>364</v>
      </c>
      <c r="D8" s="1" t="s">
        <v>388</v>
      </c>
      <c r="E8" s="1" t="s">
        <v>93</v>
      </c>
      <c r="F8" s="1" t="s">
        <v>74</v>
      </c>
      <c r="G8" s="1" t="s">
        <v>100</v>
      </c>
      <c r="H8" s="1" t="s">
        <v>74</v>
      </c>
      <c r="I8" s="1" t="s">
        <v>93</v>
      </c>
    </row>
    <row r="9" spans="1:9" x14ac:dyDescent="0.2">
      <c r="A9" s="1" t="s">
        <v>101</v>
      </c>
      <c r="B9" s="1" t="s">
        <v>102</v>
      </c>
      <c r="C9" s="1" t="s">
        <v>364</v>
      </c>
      <c r="D9" s="1" t="s">
        <v>389</v>
      </c>
      <c r="E9" s="1" t="s">
        <v>93</v>
      </c>
      <c r="F9" s="1" t="s">
        <v>74</v>
      </c>
      <c r="G9" s="1" t="s">
        <v>103</v>
      </c>
      <c r="H9" s="1" t="s">
        <v>74</v>
      </c>
      <c r="I9" s="1" t="s">
        <v>93</v>
      </c>
    </row>
    <row r="10" spans="1:9" x14ac:dyDescent="0.2">
      <c r="A10" s="1" t="s">
        <v>104</v>
      </c>
      <c r="B10" s="1" t="s">
        <v>105</v>
      </c>
      <c r="C10" s="1" t="s">
        <v>364</v>
      </c>
      <c r="D10" s="1" t="s">
        <v>390</v>
      </c>
      <c r="E10" s="1" t="s">
        <v>93</v>
      </c>
      <c r="F10" s="1" t="s">
        <v>74</v>
      </c>
      <c r="G10" s="1" t="s">
        <v>106</v>
      </c>
      <c r="H10" s="1" t="s">
        <v>74</v>
      </c>
      <c r="I10" s="1" t="s">
        <v>93</v>
      </c>
    </row>
    <row r="11" spans="1:9" x14ac:dyDescent="0.2">
      <c r="A11" s="1" t="s">
        <v>107</v>
      </c>
      <c r="B11" s="1" t="s">
        <v>108</v>
      </c>
      <c r="C11" s="1" t="s">
        <v>364</v>
      </c>
      <c r="D11" s="1" t="s">
        <v>391</v>
      </c>
      <c r="E11" s="1" t="s">
        <v>93</v>
      </c>
      <c r="F11" s="1" t="s">
        <v>74</v>
      </c>
      <c r="G11" s="1" t="s">
        <v>109</v>
      </c>
      <c r="H11" s="1" t="s">
        <v>74</v>
      </c>
      <c r="I11" s="1" t="s">
        <v>93</v>
      </c>
    </row>
    <row r="12" spans="1:9" x14ac:dyDescent="0.2">
      <c r="A12" s="1" t="s">
        <v>110</v>
      </c>
      <c r="B12" s="1" t="s">
        <v>111</v>
      </c>
      <c r="C12" s="1" t="s">
        <v>364</v>
      </c>
      <c r="D12" s="1" t="s">
        <v>392</v>
      </c>
      <c r="E12" s="1" t="s">
        <v>93</v>
      </c>
      <c r="F12" s="1" t="s">
        <v>74</v>
      </c>
      <c r="G12" s="1" t="s">
        <v>59</v>
      </c>
      <c r="H12" s="1" t="s">
        <v>74</v>
      </c>
      <c r="I12" s="1" t="s">
        <v>93</v>
      </c>
    </row>
    <row r="13" spans="1:9" x14ac:dyDescent="0.2">
      <c r="A13" s="1" t="s">
        <v>112</v>
      </c>
      <c r="B13" s="1" t="s">
        <v>113</v>
      </c>
      <c r="C13" s="1" t="s">
        <v>364</v>
      </c>
      <c r="D13" s="1" t="s">
        <v>393</v>
      </c>
      <c r="E13" s="1" t="s">
        <v>93</v>
      </c>
      <c r="F13" s="1" t="s">
        <v>74</v>
      </c>
      <c r="G13" s="1" t="s">
        <v>67</v>
      </c>
      <c r="H13" s="1" t="s">
        <v>74</v>
      </c>
      <c r="I13" s="1" t="s">
        <v>93</v>
      </c>
    </row>
    <row r="14" spans="1:9" x14ac:dyDescent="0.2">
      <c r="A14" s="1" t="s">
        <v>114</v>
      </c>
      <c r="B14" s="1" t="s">
        <v>115</v>
      </c>
      <c r="C14" s="1" t="s">
        <v>364</v>
      </c>
      <c r="D14" s="1" t="s">
        <v>394</v>
      </c>
      <c r="E14" s="1" t="s">
        <v>93</v>
      </c>
      <c r="F14" s="1" t="s">
        <v>74</v>
      </c>
      <c r="G14" s="1" t="s">
        <v>116</v>
      </c>
      <c r="H14" s="1" t="s">
        <v>74</v>
      </c>
      <c r="I14" s="1" t="s">
        <v>93</v>
      </c>
    </row>
    <row r="15" spans="1:9" ht="25.5" x14ac:dyDescent="0.2">
      <c r="A15" s="1" t="s">
        <v>117</v>
      </c>
      <c r="B15" s="1" t="s">
        <v>118</v>
      </c>
      <c r="C15" s="1" t="s">
        <v>364</v>
      </c>
      <c r="D15" s="1" t="s">
        <v>395</v>
      </c>
      <c r="E15" s="1" t="s">
        <v>93</v>
      </c>
      <c r="F15" s="1" t="s">
        <v>74</v>
      </c>
      <c r="G15" s="1" t="s">
        <v>119</v>
      </c>
      <c r="H15" s="1" t="s">
        <v>74</v>
      </c>
      <c r="I15" s="1" t="s">
        <v>93</v>
      </c>
    </row>
    <row r="16" spans="1:9" x14ac:dyDescent="0.2">
      <c r="A16" s="1" t="s">
        <v>120</v>
      </c>
      <c r="B16" s="1" t="s">
        <v>121</v>
      </c>
      <c r="C16" s="1" t="s">
        <v>364</v>
      </c>
      <c r="D16" s="1" t="s">
        <v>396</v>
      </c>
      <c r="E16" s="1" t="s">
        <v>93</v>
      </c>
      <c r="F16" s="1" t="s">
        <v>74</v>
      </c>
      <c r="G16" s="1" t="s">
        <v>122</v>
      </c>
      <c r="H16" s="1" t="s">
        <v>74</v>
      </c>
      <c r="I16" s="1" t="s">
        <v>93</v>
      </c>
    </row>
    <row r="17" spans="1:9" x14ac:dyDescent="0.2">
      <c r="A17" s="1" t="s">
        <v>123</v>
      </c>
      <c r="B17" s="1" t="s">
        <v>124</v>
      </c>
      <c r="C17" s="1" t="s">
        <v>364</v>
      </c>
      <c r="D17" s="1" t="s">
        <v>397</v>
      </c>
      <c r="E17" s="1" t="s">
        <v>93</v>
      </c>
      <c r="F17" s="1" t="s">
        <v>74</v>
      </c>
      <c r="G17" s="1" t="s">
        <v>125</v>
      </c>
      <c r="H17" s="1" t="s">
        <v>74</v>
      </c>
      <c r="I17" s="1" t="s">
        <v>93</v>
      </c>
    </row>
    <row r="18" spans="1:9" x14ac:dyDescent="0.2">
      <c r="A18" s="1" t="s">
        <v>126</v>
      </c>
      <c r="B18" s="1" t="s">
        <v>127</v>
      </c>
      <c r="C18" s="1" t="s">
        <v>364</v>
      </c>
      <c r="D18" s="1" t="s">
        <v>398</v>
      </c>
      <c r="E18" s="1" t="s">
        <v>93</v>
      </c>
      <c r="F18" s="1" t="s">
        <v>74</v>
      </c>
      <c r="G18" s="1" t="s">
        <v>128</v>
      </c>
      <c r="H18" s="1" t="s">
        <v>74</v>
      </c>
      <c r="I18" s="1" t="s">
        <v>93</v>
      </c>
    </row>
    <row r="19" spans="1:9" x14ac:dyDescent="0.2">
      <c r="A19" s="1" t="s">
        <v>129</v>
      </c>
      <c r="B19" s="1" t="s">
        <v>130</v>
      </c>
      <c r="C19" s="1" t="s">
        <v>364</v>
      </c>
      <c r="D19" s="1" t="s">
        <v>399</v>
      </c>
      <c r="E19" s="1" t="s">
        <v>93</v>
      </c>
      <c r="F19" s="1" t="s">
        <v>74</v>
      </c>
      <c r="G19" s="1" t="s">
        <v>131</v>
      </c>
      <c r="H19" s="1" t="s">
        <v>74</v>
      </c>
      <c r="I19" s="1" t="s">
        <v>93</v>
      </c>
    </row>
    <row r="20" spans="1:9" x14ac:dyDescent="0.2">
      <c r="A20" s="1" t="s">
        <v>132</v>
      </c>
      <c r="B20" s="1" t="s">
        <v>133</v>
      </c>
      <c r="C20" s="1" t="s">
        <v>364</v>
      </c>
      <c r="D20" s="1" t="s">
        <v>400</v>
      </c>
      <c r="E20" s="1" t="s">
        <v>93</v>
      </c>
      <c r="F20" s="1" t="s">
        <v>74</v>
      </c>
      <c r="G20" s="1" t="s">
        <v>134</v>
      </c>
      <c r="H20" s="1" t="s">
        <v>74</v>
      </c>
      <c r="I20" s="1" t="s">
        <v>93</v>
      </c>
    </row>
    <row r="21" spans="1:9" x14ac:dyDescent="0.2">
      <c r="A21" s="1" t="s">
        <v>135</v>
      </c>
      <c r="B21" s="1" t="s">
        <v>136</v>
      </c>
      <c r="C21" s="1" t="s">
        <v>364</v>
      </c>
      <c r="D21" s="1" t="s">
        <v>401</v>
      </c>
      <c r="E21" s="1" t="s">
        <v>137</v>
      </c>
      <c r="F21" s="1" t="s">
        <v>74</v>
      </c>
      <c r="G21" s="1" t="s">
        <v>138</v>
      </c>
      <c r="H21" s="1" t="s">
        <v>74</v>
      </c>
      <c r="I21" s="1" t="s">
        <v>137</v>
      </c>
    </row>
    <row r="22" spans="1:9" x14ac:dyDescent="0.2">
      <c r="A22" s="1" t="s">
        <v>139</v>
      </c>
      <c r="B22" s="1" t="s">
        <v>140</v>
      </c>
      <c r="C22" s="1" t="s">
        <v>364</v>
      </c>
      <c r="D22" s="1" t="s">
        <v>402</v>
      </c>
      <c r="E22" s="1" t="s">
        <v>137</v>
      </c>
      <c r="F22" s="1" t="s">
        <v>74</v>
      </c>
      <c r="G22" s="1" t="s">
        <v>141</v>
      </c>
      <c r="H22" s="1" t="s">
        <v>74</v>
      </c>
      <c r="I22" s="1" t="s">
        <v>137</v>
      </c>
    </row>
    <row r="23" spans="1:9" x14ac:dyDescent="0.2">
      <c r="A23" s="1" t="s">
        <v>142</v>
      </c>
      <c r="B23" s="1" t="s">
        <v>143</v>
      </c>
      <c r="C23" s="1" t="s">
        <v>364</v>
      </c>
      <c r="D23" s="1" t="s">
        <v>403</v>
      </c>
      <c r="E23" s="1" t="s">
        <v>137</v>
      </c>
      <c r="F23" s="1" t="s">
        <v>74</v>
      </c>
      <c r="G23" s="1" t="s">
        <v>60</v>
      </c>
      <c r="H23" s="1" t="s">
        <v>74</v>
      </c>
      <c r="I23" s="1" t="s">
        <v>137</v>
      </c>
    </row>
    <row r="24" spans="1:9" x14ac:dyDescent="0.2">
      <c r="A24" s="1" t="s">
        <v>144</v>
      </c>
      <c r="B24" s="1" t="s">
        <v>145</v>
      </c>
      <c r="C24" s="1" t="s">
        <v>364</v>
      </c>
      <c r="D24" s="1" t="s">
        <v>404</v>
      </c>
      <c r="E24" s="1" t="s">
        <v>137</v>
      </c>
      <c r="F24" s="1" t="s">
        <v>74</v>
      </c>
      <c r="G24" s="1" t="s">
        <v>146</v>
      </c>
      <c r="H24" s="1" t="s">
        <v>74</v>
      </c>
      <c r="I24" s="1" t="s">
        <v>137</v>
      </c>
    </row>
    <row r="25" spans="1:9" x14ac:dyDescent="0.2">
      <c r="A25" s="1" t="s">
        <v>147</v>
      </c>
      <c r="B25" s="1" t="s">
        <v>148</v>
      </c>
      <c r="C25" s="1" t="s">
        <v>364</v>
      </c>
      <c r="D25" s="1" t="s">
        <v>405</v>
      </c>
      <c r="E25" s="1" t="s">
        <v>149</v>
      </c>
      <c r="F25" s="1" t="s">
        <v>74</v>
      </c>
      <c r="G25" s="1" t="s">
        <v>150</v>
      </c>
      <c r="H25" s="1" t="s">
        <v>74</v>
      </c>
      <c r="I25" s="1" t="s">
        <v>149</v>
      </c>
    </row>
    <row r="26" spans="1:9" x14ac:dyDescent="0.2">
      <c r="A26" s="1" t="s">
        <v>151</v>
      </c>
      <c r="B26" s="1" t="s">
        <v>152</v>
      </c>
      <c r="C26" s="1" t="s">
        <v>364</v>
      </c>
      <c r="D26" s="1" t="s">
        <v>406</v>
      </c>
      <c r="E26" s="1" t="s">
        <v>149</v>
      </c>
      <c r="F26" s="1" t="s">
        <v>74</v>
      </c>
      <c r="G26" s="1" t="s">
        <v>153</v>
      </c>
      <c r="H26" s="1" t="s">
        <v>74</v>
      </c>
      <c r="I26" s="1" t="s">
        <v>149</v>
      </c>
    </row>
    <row r="27" spans="1:9" x14ac:dyDescent="0.2">
      <c r="A27" s="1" t="s">
        <v>154</v>
      </c>
      <c r="B27" s="1" t="s">
        <v>155</v>
      </c>
      <c r="C27" s="1" t="s">
        <v>364</v>
      </c>
      <c r="D27" s="1" t="s">
        <v>407</v>
      </c>
      <c r="E27" s="1" t="s">
        <v>149</v>
      </c>
      <c r="F27" s="1" t="s">
        <v>74</v>
      </c>
      <c r="G27" s="1" t="s">
        <v>156</v>
      </c>
      <c r="H27" s="1" t="s">
        <v>74</v>
      </c>
      <c r="I27" s="1" t="s">
        <v>149</v>
      </c>
    </row>
    <row r="28" spans="1:9" x14ac:dyDescent="0.2">
      <c r="A28" s="1" t="s">
        <v>157</v>
      </c>
      <c r="B28" s="1" t="s">
        <v>158</v>
      </c>
      <c r="C28" s="1" t="s">
        <v>364</v>
      </c>
      <c r="D28" s="1" t="s">
        <v>408</v>
      </c>
      <c r="E28" s="1" t="s">
        <v>149</v>
      </c>
      <c r="F28" s="1" t="s">
        <v>74</v>
      </c>
      <c r="G28" s="1" t="s">
        <v>159</v>
      </c>
      <c r="H28" s="1" t="s">
        <v>74</v>
      </c>
      <c r="I28" s="1" t="s">
        <v>149</v>
      </c>
    </row>
    <row r="29" spans="1:9" x14ac:dyDescent="0.2">
      <c r="A29" s="1" t="s">
        <v>160</v>
      </c>
      <c r="B29" s="1" t="s">
        <v>161</v>
      </c>
      <c r="C29" s="1" t="s">
        <v>364</v>
      </c>
      <c r="D29" s="1" t="s">
        <v>409</v>
      </c>
      <c r="E29" s="1" t="s">
        <v>149</v>
      </c>
      <c r="F29" s="1" t="s">
        <v>74</v>
      </c>
      <c r="G29" s="1" t="s">
        <v>162</v>
      </c>
      <c r="H29" s="1" t="s">
        <v>74</v>
      </c>
      <c r="I29" s="1" t="s">
        <v>149</v>
      </c>
    </row>
    <row r="30" spans="1:9" x14ac:dyDescent="0.2">
      <c r="A30" s="1" t="s">
        <v>163</v>
      </c>
      <c r="B30" s="1" t="s">
        <v>164</v>
      </c>
      <c r="C30" s="1" t="s">
        <v>364</v>
      </c>
      <c r="D30" s="1" t="s">
        <v>410</v>
      </c>
      <c r="E30" s="1" t="s">
        <v>149</v>
      </c>
      <c r="F30" s="1" t="s">
        <v>74</v>
      </c>
      <c r="G30" s="1" t="s">
        <v>165</v>
      </c>
      <c r="H30" s="1" t="s">
        <v>74</v>
      </c>
      <c r="I30" s="1" t="s">
        <v>149</v>
      </c>
    </row>
    <row r="31" spans="1:9" x14ac:dyDescent="0.2">
      <c r="A31" s="1" t="s">
        <v>166</v>
      </c>
      <c r="B31" s="1" t="s">
        <v>167</v>
      </c>
      <c r="C31" s="1" t="s">
        <v>364</v>
      </c>
      <c r="D31" s="1" t="s">
        <v>411</v>
      </c>
      <c r="E31" s="1" t="s">
        <v>149</v>
      </c>
      <c r="F31" s="1" t="s">
        <v>74</v>
      </c>
      <c r="G31" s="1" t="s">
        <v>68</v>
      </c>
      <c r="H31" s="1" t="s">
        <v>74</v>
      </c>
      <c r="I31" s="1" t="s">
        <v>149</v>
      </c>
    </row>
    <row r="32" spans="1:9" x14ac:dyDescent="0.2">
      <c r="A32" s="1" t="s">
        <v>168</v>
      </c>
      <c r="B32" s="1" t="s">
        <v>169</v>
      </c>
      <c r="C32" s="1" t="s">
        <v>364</v>
      </c>
      <c r="D32" s="1" t="s">
        <v>412</v>
      </c>
      <c r="E32" s="1" t="s">
        <v>149</v>
      </c>
      <c r="F32" s="1" t="s">
        <v>74</v>
      </c>
      <c r="G32" s="1" t="s">
        <v>77</v>
      </c>
      <c r="H32" s="1" t="s">
        <v>74</v>
      </c>
      <c r="I32" s="1" t="s">
        <v>149</v>
      </c>
    </row>
    <row r="33" spans="1:9" x14ac:dyDescent="0.2">
      <c r="A33" s="1" t="s">
        <v>170</v>
      </c>
      <c r="B33" s="1" t="s">
        <v>171</v>
      </c>
      <c r="C33" s="1" t="s">
        <v>364</v>
      </c>
      <c r="D33" s="1" t="s">
        <v>413</v>
      </c>
      <c r="E33" s="1" t="s">
        <v>172</v>
      </c>
      <c r="F33" s="1" t="s">
        <v>71</v>
      </c>
      <c r="G33" s="1" t="s">
        <v>173</v>
      </c>
      <c r="H33" s="1" t="s">
        <v>71</v>
      </c>
      <c r="I33" s="1" t="s">
        <v>172</v>
      </c>
    </row>
    <row r="34" spans="1:9" x14ac:dyDescent="0.2">
      <c r="A34" s="1" t="s">
        <v>174</v>
      </c>
      <c r="B34" s="1" t="s">
        <v>175</v>
      </c>
      <c r="C34" s="1" t="s">
        <v>364</v>
      </c>
      <c r="D34" s="1" t="s">
        <v>414</v>
      </c>
      <c r="E34" s="1" t="s">
        <v>172</v>
      </c>
      <c r="F34" s="1" t="s">
        <v>71</v>
      </c>
      <c r="G34" s="1" t="s">
        <v>176</v>
      </c>
      <c r="H34" s="1" t="s">
        <v>71</v>
      </c>
      <c r="I34" s="1" t="s">
        <v>172</v>
      </c>
    </row>
    <row r="35" spans="1:9" x14ac:dyDescent="0.2">
      <c r="A35" s="1" t="s">
        <v>177</v>
      </c>
      <c r="B35" s="1" t="s">
        <v>178</v>
      </c>
      <c r="C35" s="1" t="s">
        <v>364</v>
      </c>
      <c r="D35" s="1" t="s">
        <v>415</v>
      </c>
      <c r="E35" s="1" t="s">
        <v>172</v>
      </c>
      <c r="F35" s="1" t="s">
        <v>71</v>
      </c>
      <c r="G35" s="1" t="s">
        <v>179</v>
      </c>
      <c r="H35" s="1" t="s">
        <v>71</v>
      </c>
      <c r="I35" s="1" t="s">
        <v>172</v>
      </c>
    </row>
    <row r="36" spans="1:9" x14ac:dyDescent="0.2">
      <c r="A36" s="1" t="s">
        <v>180</v>
      </c>
      <c r="B36" s="1" t="s">
        <v>181</v>
      </c>
      <c r="C36" s="1" t="s">
        <v>364</v>
      </c>
      <c r="D36" s="1" t="s">
        <v>416</v>
      </c>
      <c r="E36" s="1" t="s">
        <v>172</v>
      </c>
      <c r="F36" s="1" t="s">
        <v>71</v>
      </c>
      <c r="G36" s="1" t="s">
        <v>182</v>
      </c>
      <c r="H36" s="1" t="s">
        <v>71</v>
      </c>
      <c r="I36" s="1" t="s">
        <v>172</v>
      </c>
    </row>
    <row r="37" spans="1:9" ht="25.5" x14ac:dyDescent="0.2">
      <c r="A37" s="1" t="s">
        <v>183</v>
      </c>
      <c r="B37" s="1" t="s">
        <v>184</v>
      </c>
      <c r="C37" s="1" t="s">
        <v>364</v>
      </c>
      <c r="D37" s="1" t="s">
        <v>417</v>
      </c>
      <c r="E37" s="1" t="s">
        <v>172</v>
      </c>
      <c r="F37" s="1" t="s">
        <v>71</v>
      </c>
      <c r="G37" s="1" t="s">
        <v>185</v>
      </c>
      <c r="H37" s="1" t="s">
        <v>71</v>
      </c>
      <c r="I37" s="1" t="s">
        <v>172</v>
      </c>
    </row>
    <row r="38" spans="1:9" x14ac:dyDescent="0.2">
      <c r="A38" s="1" t="s">
        <v>186</v>
      </c>
      <c r="B38" s="1" t="s">
        <v>187</v>
      </c>
      <c r="C38" s="1" t="s">
        <v>364</v>
      </c>
      <c r="D38" s="1" t="s">
        <v>418</v>
      </c>
      <c r="E38" s="1" t="s">
        <v>172</v>
      </c>
      <c r="F38" s="1" t="s">
        <v>71</v>
      </c>
      <c r="G38" s="1" t="s">
        <v>188</v>
      </c>
      <c r="H38" s="1" t="s">
        <v>71</v>
      </c>
      <c r="I38" s="1" t="s">
        <v>172</v>
      </c>
    </row>
    <row r="39" spans="1:9" x14ac:dyDescent="0.2">
      <c r="A39" s="1" t="s">
        <v>189</v>
      </c>
      <c r="B39" s="1" t="s">
        <v>190</v>
      </c>
      <c r="C39" s="1" t="s">
        <v>364</v>
      </c>
      <c r="D39" s="1" t="s">
        <v>419</v>
      </c>
      <c r="E39" s="1" t="s">
        <v>191</v>
      </c>
      <c r="F39" s="1" t="s">
        <v>71</v>
      </c>
      <c r="G39" s="1" t="s">
        <v>66</v>
      </c>
      <c r="H39" s="1" t="s">
        <v>71</v>
      </c>
      <c r="I39" s="1" t="s">
        <v>191</v>
      </c>
    </row>
    <row r="40" spans="1:9" x14ac:dyDescent="0.2">
      <c r="A40" s="1" t="s">
        <v>192</v>
      </c>
      <c r="B40" s="1" t="s">
        <v>193</v>
      </c>
      <c r="C40" s="1" t="s">
        <v>364</v>
      </c>
      <c r="D40" s="1" t="s">
        <v>420</v>
      </c>
      <c r="E40" s="1" t="s">
        <v>191</v>
      </c>
      <c r="F40" s="1" t="s">
        <v>71</v>
      </c>
      <c r="G40" s="1" t="s">
        <v>194</v>
      </c>
      <c r="H40" s="1" t="s">
        <v>71</v>
      </c>
      <c r="I40" s="1" t="s">
        <v>191</v>
      </c>
    </row>
    <row r="41" spans="1:9" x14ac:dyDescent="0.2">
      <c r="A41" s="1" t="s">
        <v>195</v>
      </c>
      <c r="B41" s="1" t="s">
        <v>196</v>
      </c>
      <c r="C41" s="1" t="s">
        <v>364</v>
      </c>
      <c r="D41" s="1" t="s">
        <v>421</v>
      </c>
      <c r="E41" s="1" t="s">
        <v>191</v>
      </c>
      <c r="F41" s="1" t="s">
        <v>71</v>
      </c>
      <c r="G41" s="1" t="s">
        <v>197</v>
      </c>
      <c r="H41" s="1" t="s">
        <v>71</v>
      </c>
      <c r="I41" s="1" t="s">
        <v>191</v>
      </c>
    </row>
    <row r="42" spans="1:9" x14ac:dyDescent="0.2">
      <c r="A42" s="1" t="s">
        <v>198</v>
      </c>
      <c r="B42" s="1" t="s">
        <v>199</v>
      </c>
      <c r="C42" s="1" t="s">
        <v>364</v>
      </c>
      <c r="D42" s="1" t="s">
        <v>422</v>
      </c>
      <c r="E42" s="1" t="s">
        <v>200</v>
      </c>
      <c r="F42" s="1" t="s">
        <v>71</v>
      </c>
      <c r="G42" s="1" t="s">
        <v>201</v>
      </c>
      <c r="H42" s="1" t="s">
        <v>71</v>
      </c>
      <c r="I42" s="1" t="s">
        <v>200</v>
      </c>
    </row>
    <row r="43" spans="1:9" x14ac:dyDescent="0.2">
      <c r="A43" s="1" t="s">
        <v>202</v>
      </c>
      <c r="B43" s="1" t="s">
        <v>203</v>
      </c>
      <c r="C43" s="1" t="s">
        <v>364</v>
      </c>
      <c r="D43" s="1" t="s">
        <v>423</v>
      </c>
      <c r="E43" s="1" t="s">
        <v>200</v>
      </c>
      <c r="F43" s="1" t="s">
        <v>71</v>
      </c>
      <c r="G43" s="1" t="s">
        <v>204</v>
      </c>
      <c r="H43" s="1" t="s">
        <v>71</v>
      </c>
      <c r="I43" s="1" t="s">
        <v>200</v>
      </c>
    </row>
    <row r="44" spans="1:9" x14ac:dyDescent="0.2">
      <c r="A44" s="1" t="s">
        <v>205</v>
      </c>
      <c r="B44" s="1" t="s">
        <v>206</v>
      </c>
      <c r="C44" s="1" t="s">
        <v>364</v>
      </c>
      <c r="D44" s="1" t="s">
        <v>424</v>
      </c>
      <c r="E44" s="1" t="s">
        <v>200</v>
      </c>
      <c r="F44" s="1" t="s">
        <v>71</v>
      </c>
      <c r="G44" s="1" t="s">
        <v>207</v>
      </c>
      <c r="H44" s="1" t="s">
        <v>71</v>
      </c>
      <c r="I44" s="1" t="s">
        <v>200</v>
      </c>
    </row>
    <row r="45" spans="1:9" x14ac:dyDescent="0.2">
      <c r="A45" s="1" t="s">
        <v>208</v>
      </c>
      <c r="B45" s="1" t="s">
        <v>209</v>
      </c>
      <c r="C45" s="1" t="s">
        <v>364</v>
      </c>
      <c r="D45" s="1" t="s">
        <v>425</v>
      </c>
      <c r="E45" s="1" t="s">
        <v>213</v>
      </c>
      <c r="F45" s="1" t="s">
        <v>71</v>
      </c>
      <c r="G45" s="1" t="s">
        <v>210</v>
      </c>
      <c r="H45" s="1" t="s">
        <v>71</v>
      </c>
      <c r="I45" s="1" t="s">
        <v>213</v>
      </c>
    </row>
    <row r="46" spans="1:9" x14ac:dyDescent="0.2">
      <c r="A46" s="1" t="s">
        <v>211</v>
      </c>
      <c r="B46" s="1" t="s">
        <v>212</v>
      </c>
      <c r="C46" s="1" t="s">
        <v>364</v>
      </c>
      <c r="D46" s="1" t="s">
        <v>426</v>
      </c>
      <c r="E46" s="1" t="s">
        <v>200</v>
      </c>
      <c r="F46" s="1" t="s">
        <v>71</v>
      </c>
      <c r="G46" s="1" t="s">
        <v>207</v>
      </c>
      <c r="H46" s="1" t="s">
        <v>71</v>
      </c>
      <c r="I46" s="1" t="s">
        <v>200</v>
      </c>
    </row>
    <row r="47" spans="1:9" x14ac:dyDescent="0.2">
      <c r="A47" s="1" t="s">
        <v>214</v>
      </c>
      <c r="B47" s="1" t="s">
        <v>215</v>
      </c>
      <c r="C47" s="1" t="s">
        <v>364</v>
      </c>
      <c r="D47" s="1" t="s">
        <v>427</v>
      </c>
      <c r="E47" s="1" t="s">
        <v>213</v>
      </c>
      <c r="F47" s="1" t="s">
        <v>71</v>
      </c>
      <c r="G47" s="1" t="s">
        <v>216</v>
      </c>
      <c r="H47" s="1" t="s">
        <v>71</v>
      </c>
      <c r="I47" s="1" t="s">
        <v>213</v>
      </c>
    </row>
    <row r="48" spans="1:9" x14ac:dyDescent="0.2">
      <c r="A48" s="1" t="s">
        <v>217</v>
      </c>
      <c r="B48" s="1" t="s">
        <v>218</v>
      </c>
      <c r="C48" s="1" t="s">
        <v>364</v>
      </c>
      <c r="D48" s="1" t="s">
        <v>428</v>
      </c>
      <c r="E48" s="1" t="s">
        <v>213</v>
      </c>
      <c r="F48" s="1" t="s">
        <v>71</v>
      </c>
      <c r="G48" s="1" t="s">
        <v>219</v>
      </c>
      <c r="H48" s="1" t="s">
        <v>71</v>
      </c>
      <c r="I48" s="1" t="s">
        <v>213</v>
      </c>
    </row>
    <row r="49" spans="1:8" ht="25.5" x14ac:dyDescent="0.2">
      <c r="A49" s="1" t="s">
        <v>220</v>
      </c>
      <c r="B49" s="1" t="s">
        <v>221</v>
      </c>
      <c r="C49" s="1" t="s">
        <v>365</v>
      </c>
      <c r="D49" s="1" t="s">
        <v>429</v>
      </c>
      <c r="E49" s="1" t="s">
        <v>222</v>
      </c>
      <c r="G49" s="1" t="s">
        <v>58</v>
      </c>
      <c r="H49" s="1" t="s">
        <v>222</v>
      </c>
    </row>
    <row r="50" spans="1:8" ht="25.5" x14ac:dyDescent="0.2">
      <c r="A50" s="1" t="s">
        <v>223</v>
      </c>
      <c r="B50" s="1" t="s">
        <v>224</v>
      </c>
      <c r="C50" s="1" t="s">
        <v>365</v>
      </c>
      <c r="D50" s="1" t="s">
        <v>430</v>
      </c>
      <c r="E50" s="1" t="s">
        <v>222</v>
      </c>
      <c r="G50" s="1" t="s">
        <v>59</v>
      </c>
      <c r="H50" s="1" t="s">
        <v>222</v>
      </c>
    </row>
    <row r="51" spans="1:8" ht="25.5" x14ac:dyDescent="0.2">
      <c r="A51" s="1" t="s">
        <v>225</v>
      </c>
      <c r="B51" s="1" t="s">
        <v>226</v>
      </c>
      <c r="C51" s="1" t="s">
        <v>365</v>
      </c>
      <c r="D51" s="1" t="s">
        <v>431</v>
      </c>
      <c r="E51" s="1" t="s">
        <v>222</v>
      </c>
      <c r="G51" s="1" t="s">
        <v>60</v>
      </c>
      <c r="H51" s="1" t="s">
        <v>222</v>
      </c>
    </row>
    <row r="52" spans="1:8" ht="25.5" x14ac:dyDescent="0.2">
      <c r="A52" s="1" t="s">
        <v>227</v>
      </c>
      <c r="B52" s="1" t="s">
        <v>228</v>
      </c>
      <c r="C52" s="1" t="s">
        <v>365</v>
      </c>
      <c r="D52" s="1" t="s">
        <v>432</v>
      </c>
      <c r="E52" s="1" t="s">
        <v>222</v>
      </c>
      <c r="G52" s="1" t="s">
        <v>68</v>
      </c>
      <c r="H52" s="1" t="s">
        <v>222</v>
      </c>
    </row>
    <row r="53" spans="1:8" ht="25.5" x14ac:dyDescent="0.2">
      <c r="A53" s="1" t="s">
        <v>229</v>
      </c>
      <c r="B53" s="1" t="s">
        <v>230</v>
      </c>
      <c r="C53" s="1" t="s">
        <v>365</v>
      </c>
      <c r="D53" s="1" t="s">
        <v>433</v>
      </c>
      <c r="E53" s="1" t="s">
        <v>231</v>
      </c>
      <c r="G53" s="1" t="s">
        <v>176</v>
      </c>
      <c r="H53" s="1" t="s">
        <v>231</v>
      </c>
    </row>
    <row r="54" spans="1:8" ht="25.5" x14ac:dyDescent="0.2">
      <c r="A54" s="1" t="s">
        <v>232</v>
      </c>
      <c r="B54" s="1" t="s">
        <v>233</v>
      </c>
      <c r="C54" s="1" t="s">
        <v>365</v>
      </c>
      <c r="D54" s="1" t="s">
        <v>434</v>
      </c>
      <c r="E54" s="1" t="s">
        <v>231</v>
      </c>
      <c r="G54" s="1" t="s">
        <v>66</v>
      </c>
      <c r="H54" s="1" t="s">
        <v>231</v>
      </c>
    </row>
    <row r="55" spans="1:8" ht="25.5" x14ac:dyDescent="0.2">
      <c r="A55" s="1" t="s">
        <v>234</v>
      </c>
      <c r="B55" s="1" t="s">
        <v>235</v>
      </c>
      <c r="C55" s="1" t="s">
        <v>365</v>
      </c>
      <c r="D55" s="1" t="s">
        <v>435</v>
      </c>
      <c r="E55" s="1" t="s">
        <v>231</v>
      </c>
      <c r="G55" s="1" t="s">
        <v>207</v>
      </c>
      <c r="H55" s="1" t="s">
        <v>231</v>
      </c>
    </row>
    <row r="56" spans="1:8" ht="25.5" x14ac:dyDescent="0.2">
      <c r="A56" s="1" t="s">
        <v>236</v>
      </c>
      <c r="B56" s="1" t="s">
        <v>237</v>
      </c>
      <c r="C56" s="1" t="s">
        <v>365</v>
      </c>
      <c r="D56" s="1" t="s">
        <v>436</v>
      </c>
      <c r="E56" s="1" t="s">
        <v>231</v>
      </c>
      <c r="G56" s="1" t="s">
        <v>219</v>
      </c>
      <c r="H56" s="1" t="s">
        <v>231</v>
      </c>
    </row>
    <row r="57" spans="1:8" x14ac:dyDescent="0.2">
      <c r="A57" s="1" t="s">
        <v>238</v>
      </c>
      <c r="B57" s="1" t="s">
        <v>239</v>
      </c>
      <c r="C57" s="1" t="s">
        <v>366</v>
      </c>
      <c r="D57" s="1" t="s">
        <v>437</v>
      </c>
      <c r="E57" s="1" t="s">
        <v>61</v>
      </c>
      <c r="G57" s="1" t="s">
        <v>146</v>
      </c>
      <c r="H57" s="1" t="s">
        <v>61</v>
      </c>
    </row>
    <row r="58" spans="1:8" x14ac:dyDescent="0.2">
      <c r="A58" s="1" t="s">
        <v>240</v>
      </c>
      <c r="B58" s="1" t="s">
        <v>241</v>
      </c>
      <c r="C58" s="1" t="s">
        <v>366</v>
      </c>
      <c r="D58" s="1" t="s">
        <v>438</v>
      </c>
      <c r="E58" s="1" t="s">
        <v>61</v>
      </c>
      <c r="G58" s="1" t="s">
        <v>242</v>
      </c>
      <c r="H58" s="1" t="s">
        <v>61</v>
      </c>
    </row>
    <row r="59" spans="1:8" x14ac:dyDescent="0.2">
      <c r="A59" s="1" t="s">
        <v>439</v>
      </c>
      <c r="B59" s="1" t="s">
        <v>243</v>
      </c>
      <c r="C59" s="1" t="s">
        <v>366</v>
      </c>
      <c r="D59" s="1" t="s">
        <v>440</v>
      </c>
      <c r="E59" s="1" t="s">
        <v>61</v>
      </c>
      <c r="G59" s="1" t="s">
        <v>77</v>
      </c>
      <c r="H59" s="1" t="s">
        <v>61</v>
      </c>
    </row>
    <row r="60" spans="1:8" x14ac:dyDescent="0.2">
      <c r="A60" s="1" t="s">
        <v>244</v>
      </c>
      <c r="B60" s="1" t="s">
        <v>245</v>
      </c>
      <c r="C60" s="1" t="s">
        <v>366</v>
      </c>
      <c r="D60" s="1" t="s">
        <v>441</v>
      </c>
      <c r="E60" s="1" t="s">
        <v>61</v>
      </c>
      <c r="G60" s="1" t="s">
        <v>109</v>
      </c>
      <c r="H60" s="1" t="s">
        <v>61</v>
      </c>
    </row>
    <row r="61" spans="1:8" x14ac:dyDescent="0.2">
      <c r="A61" s="1" t="s">
        <v>246</v>
      </c>
      <c r="B61" s="1" t="s">
        <v>247</v>
      </c>
      <c r="C61" s="1" t="s">
        <v>366</v>
      </c>
      <c r="D61" s="1" t="s">
        <v>442</v>
      </c>
      <c r="E61" s="1" t="s">
        <v>61</v>
      </c>
      <c r="G61" s="1" t="s">
        <v>176</v>
      </c>
      <c r="H61" s="1" t="s">
        <v>61</v>
      </c>
    </row>
    <row r="62" spans="1:8" x14ac:dyDescent="0.2">
      <c r="A62" s="1" t="s">
        <v>248</v>
      </c>
      <c r="B62" s="1" t="s">
        <v>249</v>
      </c>
      <c r="C62" s="1" t="s">
        <v>366</v>
      </c>
      <c r="D62" s="1" t="s">
        <v>443</v>
      </c>
      <c r="E62" s="1" t="s">
        <v>61</v>
      </c>
      <c r="G62" s="1" t="s">
        <v>59</v>
      </c>
      <c r="H62" s="1" t="s">
        <v>61</v>
      </c>
    </row>
    <row r="63" spans="1:8" x14ac:dyDescent="0.2">
      <c r="A63" s="1" t="s">
        <v>250</v>
      </c>
      <c r="B63" s="1" t="s">
        <v>251</v>
      </c>
      <c r="C63" s="1" t="s">
        <v>366</v>
      </c>
      <c r="D63" s="1" t="s">
        <v>444</v>
      </c>
      <c r="E63" s="1" t="s">
        <v>61</v>
      </c>
      <c r="G63" s="1" t="s">
        <v>182</v>
      </c>
      <c r="H63" s="1" t="s">
        <v>61</v>
      </c>
    </row>
    <row r="64" spans="1:8" x14ac:dyDescent="0.2">
      <c r="A64" s="1" t="s">
        <v>252</v>
      </c>
      <c r="B64" s="1" t="s">
        <v>253</v>
      </c>
      <c r="C64" s="1" t="s">
        <v>366</v>
      </c>
      <c r="E64" s="1" t="s">
        <v>61</v>
      </c>
      <c r="G64" s="1" t="s">
        <v>58</v>
      </c>
      <c r="H64" s="1" t="s">
        <v>61</v>
      </c>
    </row>
    <row r="65" spans="1:9" x14ac:dyDescent="0.2">
      <c r="A65" s="1" t="s">
        <v>254</v>
      </c>
      <c r="B65" s="1" t="s">
        <v>255</v>
      </c>
      <c r="C65" s="1" t="s">
        <v>366</v>
      </c>
      <c r="D65" s="1" t="s">
        <v>445</v>
      </c>
      <c r="E65" s="1" t="s">
        <v>61</v>
      </c>
      <c r="G65" s="1" t="s">
        <v>68</v>
      </c>
      <c r="H65" s="1" t="s">
        <v>61</v>
      </c>
    </row>
    <row r="66" spans="1:9" x14ac:dyDescent="0.2">
      <c r="A66" s="1" t="s">
        <v>256</v>
      </c>
      <c r="B66" s="1" t="s">
        <v>257</v>
      </c>
      <c r="C66" s="1" t="s">
        <v>366</v>
      </c>
      <c r="D66" s="1" t="s">
        <v>446</v>
      </c>
      <c r="E66" s="1" t="s">
        <v>61</v>
      </c>
      <c r="G66" s="1" t="s">
        <v>77</v>
      </c>
      <c r="H66" s="1" t="s">
        <v>61</v>
      </c>
    </row>
    <row r="67" spans="1:9" x14ac:dyDescent="0.2">
      <c r="A67" s="1" t="s">
        <v>258</v>
      </c>
      <c r="B67" s="1" t="s">
        <v>259</v>
      </c>
      <c r="C67" s="1" t="s">
        <v>366</v>
      </c>
      <c r="D67" s="1" t="s">
        <v>447</v>
      </c>
      <c r="E67" s="1" t="s">
        <v>61</v>
      </c>
      <c r="G67" s="1" t="s">
        <v>219</v>
      </c>
      <c r="H67" s="1" t="s">
        <v>61</v>
      </c>
    </row>
    <row r="68" spans="1:9" x14ac:dyDescent="0.2">
      <c r="A68" s="1" t="s">
        <v>260</v>
      </c>
      <c r="B68" s="1" t="s">
        <v>261</v>
      </c>
      <c r="C68" s="1" t="s">
        <v>366</v>
      </c>
      <c r="D68" s="1" t="s">
        <v>448</v>
      </c>
      <c r="E68" s="1" t="s">
        <v>61</v>
      </c>
      <c r="G68" s="1" t="s">
        <v>77</v>
      </c>
      <c r="H68" s="1" t="s">
        <v>61</v>
      </c>
    </row>
    <row r="69" spans="1:9" ht="25.5" x14ac:dyDescent="0.2">
      <c r="A69" s="1" t="s">
        <v>262</v>
      </c>
      <c r="B69" s="1" t="s">
        <v>263</v>
      </c>
      <c r="C69" s="1" t="s">
        <v>367</v>
      </c>
      <c r="D69" s="1" t="s">
        <v>264</v>
      </c>
      <c r="E69" s="1" t="s">
        <v>265</v>
      </c>
      <c r="G69" s="1" t="s">
        <v>66</v>
      </c>
      <c r="H69" s="1" t="s">
        <v>265</v>
      </c>
    </row>
    <row r="70" spans="1:9" ht="25.5" x14ac:dyDescent="0.2">
      <c r="A70" s="1" t="s">
        <v>266</v>
      </c>
      <c r="B70" s="1" t="s">
        <v>267</v>
      </c>
      <c r="C70" s="1" t="s">
        <v>367</v>
      </c>
      <c r="D70" s="1" t="s">
        <v>268</v>
      </c>
      <c r="E70" s="1" t="s">
        <v>265</v>
      </c>
      <c r="G70" s="1" t="s">
        <v>59</v>
      </c>
      <c r="H70" s="1" t="s">
        <v>265</v>
      </c>
    </row>
    <row r="71" spans="1:9" ht="25.5" x14ac:dyDescent="0.2">
      <c r="A71" s="1" t="s">
        <v>269</v>
      </c>
      <c r="B71" s="1" t="s">
        <v>270</v>
      </c>
      <c r="C71" s="1" t="s">
        <v>367</v>
      </c>
      <c r="D71" s="1" t="s">
        <v>271</v>
      </c>
      <c r="E71" s="1" t="s">
        <v>265</v>
      </c>
      <c r="G71" s="1" t="s">
        <v>182</v>
      </c>
      <c r="H71" s="1" t="s">
        <v>265</v>
      </c>
    </row>
    <row r="72" spans="1:9" ht="25.5" x14ac:dyDescent="0.2">
      <c r="A72" s="1" t="s">
        <v>272</v>
      </c>
      <c r="B72" s="1" t="s">
        <v>273</v>
      </c>
      <c r="C72" s="1" t="s">
        <v>367</v>
      </c>
      <c r="D72" s="1" t="s">
        <v>274</v>
      </c>
      <c r="E72" s="1" t="s">
        <v>265</v>
      </c>
      <c r="G72" s="1" t="s">
        <v>60</v>
      </c>
      <c r="H72" s="1" t="s">
        <v>265</v>
      </c>
    </row>
    <row r="73" spans="1:9" ht="25.5" x14ac:dyDescent="0.2">
      <c r="A73" s="1" t="s">
        <v>275</v>
      </c>
      <c r="B73" s="1" t="s">
        <v>276</v>
      </c>
      <c r="C73" s="1" t="s">
        <v>367</v>
      </c>
      <c r="D73" s="1" t="s">
        <v>277</v>
      </c>
      <c r="E73" s="1" t="s">
        <v>265</v>
      </c>
      <c r="G73" s="1" t="s">
        <v>68</v>
      </c>
      <c r="H73" s="1" t="s">
        <v>265</v>
      </c>
    </row>
    <row r="74" spans="1:9" ht="25.5" x14ac:dyDescent="0.2">
      <c r="A74" s="1" t="s">
        <v>278</v>
      </c>
      <c r="B74" s="1" t="s">
        <v>279</v>
      </c>
      <c r="C74" s="1" t="s">
        <v>368</v>
      </c>
      <c r="D74" s="1" t="s">
        <v>449</v>
      </c>
      <c r="E74" s="1" t="s">
        <v>70</v>
      </c>
      <c r="G74" s="1" t="s">
        <v>59</v>
      </c>
      <c r="H74" s="1" t="s">
        <v>70</v>
      </c>
    </row>
    <row r="75" spans="1:9" ht="25.5" x14ac:dyDescent="0.2">
      <c r="A75" s="1" t="s">
        <v>280</v>
      </c>
      <c r="B75" s="1" t="s">
        <v>281</v>
      </c>
      <c r="C75" s="1" t="s">
        <v>368</v>
      </c>
      <c r="D75" s="1" t="s">
        <v>450</v>
      </c>
      <c r="E75" s="1" t="s">
        <v>70</v>
      </c>
      <c r="G75" s="1" t="s">
        <v>60</v>
      </c>
      <c r="H75" s="1" t="s">
        <v>70</v>
      </c>
    </row>
    <row r="76" spans="1:9" ht="25.5" x14ac:dyDescent="0.2">
      <c r="A76" s="1" t="s">
        <v>282</v>
      </c>
      <c r="B76" s="1" t="s">
        <v>283</v>
      </c>
      <c r="C76" s="1" t="s">
        <v>368</v>
      </c>
      <c r="D76" s="1" t="s">
        <v>451</v>
      </c>
      <c r="E76" s="1" t="s">
        <v>70</v>
      </c>
      <c r="G76" s="1" t="s">
        <v>188</v>
      </c>
      <c r="H76" s="1" t="s">
        <v>70</v>
      </c>
    </row>
    <row r="77" spans="1:9" ht="25.5" x14ac:dyDescent="0.2">
      <c r="A77" s="1" t="s">
        <v>284</v>
      </c>
      <c r="B77" s="1" t="s">
        <v>285</v>
      </c>
      <c r="C77" s="1" t="s">
        <v>368</v>
      </c>
      <c r="D77" s="1" t="s">
        <v>452</v>
      </c>
      <c r="E77" s="1" t="s">
        <v>70</v>
      </c>
      <c r="G77" s="1" t="s">
        <v>68</v>
      </c>
      <c r="H77" s="1" t="s">
        <v>70</v>
      </c>
    </row>
    <row r="78" spans="1:9" ht="25.5" x14ac:dyDescent="0.2">
      <c r="A78" s="1" t="s">
        <v>286</v>
      </c>
      <c r="B78" s="1" t="s">
        <v>287</v>
      </c>
      <c r="C78" s="1" t="s">
        <v>286</v>
      </c>
      <c r="D78" s="1" t="s">
        <v>288</v>
      </c>
      <c r="E78" s="1" t="s">
        <v>74</v>
      </c>
      <c r="G78" s="1" t="s">
        <v>60</v>
      </c>
      <c r="H78" s="1" t="s">
        <v>74</v>
      </c>
      <c r="I78" s="1" t="s">
        <v>137</v>
      </c>
    </row>
    <row r="79" spans="1:9" x14ac:dyDescent="0.2">
      <c r="A79" s="1" t="s">
        <v>81</v>
      </c>
      <c r="B79" s="1" t="s">
        <v>289</v>
      </c>
      <c r="C79" s="1" t="s">
        <v>369</v>
      </c>
      <c r="D79" s="1" t="s">
        <v>453</v>
      </c>
      <c r="E79" s="1" t="s">
        <v>74</v>
      </c>
      <c r="G79" s="1" t="s">
        <v>58</v>
      </c>
      <c r="H79" s="1" t="s">
        <v>74</v>
      </c>
      <c r="I79" s="1" t="s">
        <v>81</v>
      </c>
    </row>
    <row r="80" spans="1:9" x14ac:dyDescent="0.2">
      <c r="A80" s="1" t="s">
        <v>93</v>
      </c>
      <c r="B80" s="1" t="s">
        <v>290</v>
      </c>
      <c r="C80" s="1" t="s">
        <v>369</v>
      </c>
      <c r="D80" s="1" t="s">
        <v>454</v>
      </c>
      <c r="E80" s="1" t="s">
        <v>74</v>
      </c>
      <c r="G80" s="1" t="s">
        <v>59</v>
      </c>
      <c r="H80" s="1" t="s">
        <v>74</v>
      </c>
      <c r="I80" s="1" t="s">
        <v>93</v>
      </c>
    </row>
    <row r="81" spans="1:9" x14ac:dyDescent="0.2">
      <c r="A81" s="1" t="s">
        <v>137</v>
      </c>
      <c r="B81" s="1" t="s">
        <v>291</v>
      </c>
      <c r="C81" s="1" t="s">
        <v>369</v>
      </c>
      <c r="D81" s="1" t="s">
        <v>455</v>
      </c>
      <c r="E81" s="1" t="s">
        <v>74</v>
      </c>
      <c r="G81" s="1" t="s">
        <v>60</v>
      </c>
      <c r="H81" s="1" t="s">
        <v>74</v>
      </c>
      <c r="I81" s="1" t="s">
        <v>137</v>
      </c>
    </row>
    <row r="82" spans="1:9" x14ac:dyDescent="0.2">
      <c r="A82" s="1" t="s">
        <v>149</v>
      </c>
      <c r="B82" s="1" t="s">
        <v>292</v>
      </c>
      <c r="C82" s="1" t="s">
        <v>369</v>
      </c>
      <c r="D82" s="1" t="s">
        <v>456</v>
      </c>
      <c r="E82" s="1" t="s">
        <v>74</v>
      </c>
      <c r="G82" s="1" t="s">
        <v>68</v>
      </c>
      <c r="H82" s="1" t="s">
        <v>74</v>
      </c>
      <c r="I82" s="1" t="s">
        <v>149</v>
      </c>
    </row>
    <row r="83" spans="1:9" x14ac:dyDescent="0.2">
      <c r="A83" s="1" t="s">
        <v>172</v>
      </c>
      <c r="B83" s="1" t="s">
        <v>293</v>
      </c>
      <c r="C83" s="1" t="s">
        <v>369</v>
      </c>
      <c r="D83" s="1" t="s">
        <v>457</v>
      </c>
      <c r="E83" s="1" t="s">
        <v>71</v>
      </c>
      <c r="G83" s="1" t="s">
        <v>176</v>
      </c>
      <c r="H83" s="1" t="s">
        <v>71</v>
      </c>
      <c r="I83" s="1" t="s">
        <v>172</v>
      </c>
    </row>
    <row r="84" spans="1:9" x14ac:dyDescent="0.2">
      <c r="A84" s="1" t="s">
        <v>191</v>
      </c>
      <c r="B84" s="1" t="s">
        <v>294</v>
      </c>
      <c r="C84" s="1" t="s">
        <v>369</v>
      </c>
      <c r="D84" s="1" t="s">
        <v>458</v>
      </c>
      <c r="E84" s="1" t="s">
        <v>71</v>
      </c>
      <c r="G84" s="1" t="s">
        <v>66</v>
      </c>
      <c r="H84" s="1" t="s">
        <v>71</v>
      </c>
      <c r="I84" s="1" t="s">
        <v>191</v>
      </c>
    </row>
    <row r="85" spans="1:9" x14ac:dyDescent="0.2">
      <c r="A85" s="1" t="s">
        <v>200</v>
      </c>
      <c r="B85" s="1" t="s">
        <v>295</v>
      </c>
      <c r="C85" s="1" t="s">
        <v>369</v>
      </c>
      <c r="D85" s="1" t="s">
        <v>459</v>
      </c>
      <c r="E85" s="1" t="s">
        <v>71</v>
      </c>
      <c r="G85" s="1" t="s">
        <v>207</v>
      </c>
      <c r="H85" s="1" t="s">
        <v>71</v>
      </c>
      <c r="I85" s="1" t="s">
        <v>200</v>
      </c>
    </row>
    <row r="86" spans="1:9" x14ac:dyDescent="0.2">
      <c r="A86" s="1" t="s">
        <v>213</v>
      </c>
      <c r="B86" s="1" t="s">
        <v>296</v>
      </c>
      <c r="C86" s="1" t="s">
        <v>369</v>
      </c>
      <c r="D86" s="1" t="s">
        <v>460</v>
      </c>
      <c r="E86" s="1" t="s">
        <v>71</v>
      </c>
      <c r="G86" s="1" t="s">
        <v>219</v>
      </c>
      <c r="H86" s="1" t="s">
        <v>71</v>
      </c>
      <c r="I86" s="1" t="s">
        <v>213</v>
      </c>
    </row>
    <row r="87" spans="1:9" ht="25.5" x14ac:dyDescent="0.2">
      <c r="A87" s="1" t="s">
        <v>297</v>
      </c>
      <c r="B87" s="1" t="s">
        <v>298</v>
      </c>
      <c r="C87" s="1" t="s">
        <v>330</v>
      </c>
      <c r="D87" s="1" t="s">
        <v>299</v>
      </c>
      <c r="E87" s="1" t="s">
        <v>300</v>
      </c>
      <c r="G87" s="1" t="s">
        <v>59</v>
      </c>
      <c r="H87" s="1" t="s">
        <v>300</v>
      </c>
    </row>
    <row r="88" spans="1:9" ht="25.5" x14ac:dyDescent="0.2">
      <c r="A88" s="1" t="s">
        <v>301</v>
      </c>
      <c r="B88" s="1" t="s">
        <v>302</v>
      </c>
      <c r="C88" s="1" t="s">
        <v>330</v>
      </c>
      <c r="D88" s="1" t="s">
        <v>303</v>
      </c>
      <c r="E88" s="1" t="s">
        <v>300</v>
      </c>
      <c r="G88" s="1" t="s">
        <v>60</v>
      </c>
      <c r="H88" s="1" t="s">
        <v>300</v>
      </c>
    </row>
    <row r="89" spans="1:9" ht="25.5" x14ac:dyDescent="0.2">
      <c r="A89" s="1" t="s">
        <v>304</v>
      </c>
      <c r="B89" s="1" t="s">
        <v>305</v>
      </c>
      <c r="C89" s="1" t="s">
        <v>330</v>
      </c>
      <c r="D89" s="1" t="s">
        <v>306</v>
      </c>
      <c r="E89" s="1" t="s">
        <v>300</v>
      </c>
      <c r="G89" s="1" t="s">
        <v>185</v>
      </c>
      <c r="H89" s="1" t="s">
        <v>300</v>
      </c>
    </row>
    <row r="90" spans="1:9" ht="25.5" x14ac:dyDescent="0.2">
      <c r="A90" s="1" t="s">
        <v>307</v>
      </c>
      <c r="B90" s="1" t="s">
        <v>308</v>
      </c>
      <c r="C90" s="1" t="s">
        <v>330</v>
      </c>
      <c r="D90" s="1" t="s">
        <v>309</v>
      </c>
      <c r="E90" s="1" t="s">
        <v>300</v>
      </c>
      <c r="G90" s="1" t="s">
        <v>68</v>
      </c>
      <c r="H90" s="1" t="s">
        <v>300</v>
      </c>
    </row>
    <row r="91" spans="1:9" ht="25.5" x14ac:dyDescent="0.2">
      <c r="A91" s="1" t="s">
        <v>310</v>
      </c>
      <c r="B91" s="1" t="s">
        <v>311</v>
      </c>
      <c r="C91" s="1" t="s">
        <v>310</v>
      </c>
      <c r="D91" s="1" t="s">
        <v>312</v>
      </c>
      <c r="G91" s="1" t="s">
        <v>68</v>
      </c>
      <c r="H91" s="1" t="s">
        <v>310</v>
      </c>
    </row>
    <row r="92" spans="1:9" x14ac:dyDescent="0.2">
      <c r="A92" s="1" t="s">
        <v>313</v>
      </c>
      <c r="B92" s="1" t="s">
        <v>314</v>
      </c>
      <c r="C92" s="1" t="s">
        <v>313</v>
      </c>
      <c r="D92" s="1" t="s">
        <v>461</v>
      </c>
      <c r="G92" s="1" t="s">
        <v>188</v>
      </c>
      <c r="H92" s="1" t="s">
        <v>313</v>
      </c>
    </row>
    <row r="93" spans="1:9" ht="25.5" x14ac:dyDescent="0.2">
      <c r="A93" s="1" t="s">
        <v>222</v>
      </c>
      <c r="B93" s="1" t="s">
        <v>315</v>
      </c>
      <c r="C93" s="1" t="s">
        <v>370</v>
      </c>
      <c r="D93" s="1" t="s">
        <v>462</v>
      </c>
      <c r="G93" s="1" t="s">
        <v>59</v>
      </c>
      <c r="H93" s="1" t="s">
        <v>222</v>
      </c>
    </row>
    <row r="94" spans="1:9" ht="25.5" x14ac:dyDescent="0.2">
      <c r="A94" s="1" t="s">
        <v>231</v>
      </c>
      <c r="B94" s="1" t="s">
        <v>316</v>
      </c>
      <c r="C94" s="1" t="s">
        <v>370</v>
      </c>
      <c r="D94" s="1" t="s">
        <v>463</v>
      </c>
      <c r="G94" s="1" t="s">
        <v>219</v>
      </c>
      <c r="H94" s="1" t="s">
        <v>231</v>
      </c>
    </row>
    <row r="95" spans="1:9" ht="25.5" x14ac:dyDescent="0.2">
      <c r="A95" s="1" t="s">
        <v>265</v>
      </c>
      <c r="B95" s="1" t="s">
        <v>317</v>
      </c>
      <c r="C95" s="1" t="s">
        <v>265</v>
      </c>
      <c r="D95" s="1" t="s">
        <v>318</v>
      </c>
      <c r="G95" s="1" t="s">
        <v>60</v>
      </c>
      <c r="H95" s="1" t="s">
        <v>265</v>
      </c>
    </row>
    <row r="96" spans="1:9" x14ac:dyDescent="0.2">
      <c r="A96" s="1" t="s">
        <v>319</v>
      </c>
      <c r="B96" s="1" t="s">
        <v>320</v>
      </c>
      <c r="C96" s="1" t="s">
        <v>319</v>
      </c>
      <c r="D96" s="1" t="s">
        <v>464</v>
      </c>
      <c r="G96" s="1" t="s">
        <v>60</v>
      </c>
      <c r="H96" s="1" t="s">
        <v>319</v>
      </c>
    </row>
    <row r="97" spans="1:8" ht="25.5" x14ac:dyDescent="0.2">
      <c r="A97" s="1" t="s">
        <v>70</v>
      </c>
      <c r="B97" s="1" t="s">
        <v>321</v>
      </c>
      <c r="C97" s="1" t="s">
        <v>70</v>
      </c>
      <c r="D97" s="1" t="s">
        <v>465</v>
      </c>
      <c r="G97" s="1" t="s">
        <v>60</v>
      </c>
      <c r="H97" s="1" t="s">
        <v>70</v>
      </c>
    </row>
    <row r="98" spans="1:8" x14ac:dyDescent="0.2">
      <c r="A98" s="1" t="s">
        <v>527</v>
      </c>
      <c r="B98" s="1" t="s">
        <v>528</v>
      </c>
      <c r="C98" s="1" t="s">
        <v>61</v>
      </c>
      <c r="D98" s="1" t="s">
        <v>466</v>
      </c>
      <c r="G98" s="1" t="s">
        <v>60</v>
      </c>
      <c r="H98" s="1" t="s">
        <v>61</v>
      </c>
    </row>
    <row r="99" spans="1:8" ht="25.5" x14ac:dyDescent="0.2">
      <c r="A99" s="1" t="s">
        <v>74</v>
      </c>
      <c r="B99" s="1" t="s">
        <v>322</v>
      </c>
      <c r="C99" s="1" t="s">
        <v>371</v>
      </c>
      <c r="D99" s="1" t="s">
        <v>323</v>
      </c>
      <c r="G99" s="1" t="s">
        <v>59</v>
      </c>
      <c r="H99" s="1" t="s">
        <v>74</v>
      </c>
    </row>
    <row r="100" spans="1:8" ht="25.5" x14ac:dyDescent="0.2">
      <c r="A100" s="1" t="s">
        <v>300</v>
      </c>
      <c r="B100" s="1" t="s">
        <v>324</v>
      </c>
      <c r="C100" s="1" t="s">
        <v>300</v>
      </c>
      <c r="D100" s="1" t="s">
        <v>325</v>
      </c>
      <c r="G100" s="1" t="s">
        <v>59</v>
      </c>
      <c r="H100" s="1" t="s">
        <v>300</v>
      </c>
    </row>
    <row r="101" spans="1:8" x14ac:dyDescent="0.2">
      <c r="A101" s="1" t="s">
        <v>71</v>
      </c>
      <c r="B101" s="1" t="s">
        <v>326</v>
      </c>
      <c r="C101" s="1" t="s">
        <v>371</v>
      </c>
      <c r="D101" s="1" t="s">
        <v>327</v>
      </c>
      <c r="G101" s="1" t="s">
        <v>219</v>
      </c>
      <c r="H101" s="1" t="s">
        <v>71</v>
      </c>
    </row>
    <row r="102" spans="1:8" ht="25.5" x14ac:dyDescent="0.2">
      <c r="A102" s="1" t="s">
        <v>328</v>
      </c>
      <c r="B102" s="1" t="s">
        <v>329</v>
      </c>
      <c r="C102" s="1" t="s">
        <v>330</v>
      </c>
      <c r="D102" s="1" t="s">
        <v>325</v>
      </c>
      <c r="G102" s="1" t="s">
        <v>59</v>
      </c>
      <c r="H102" s="1" t="s">
        <v>330</v>
      </c>
    </row>
    <row r="103" spans="1:8" x14ac:dyDescent="0.2">
      <c r="A103" s="1" t="s">
        <v>331</v>
      </c>
      <c r="B103" s="1" t="s">
        <v>63</v>
      </c>
      <c r="C103" s="1" t="s">
        <v>331</v>
      </c>
      <c r="G103" s="1" t="s">
        <v>331</v>
      </c>
      <c r="H103" s="1" t="s">
        <v>331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C31"/>
  <sheetViews>
    <sheetView topLeftCell="A7" workbookViewId="0">
      <selection activeCell="D13" sqref="D13"/>
    </sheetView>
  </sheetViews>
  <sheetFormatPr baseColWidth="10" defaultColWidth="10.85546875" defaultRowHeight="12.75" x14ac:dyDescent="0.2"/>
  <cols>
    <col min="1" max="1" width="35.140625" style="23" customWidth="1"/>
    <col min="2" max="16384" width="10.85546875" style="23"/>
  </cols>
  <sheetData>
    <row r="2" spans="1:3" x14ac:dyDescent="0.2">
      <c r="A2" s="23" t="s">
        <v>468</v>
      </c>
      <c r="B2" s="23" t="s">
        <v>517</v>
      </c>
    </row>
    <row r="3" spans="1:3" x14ac:dyDescent="0.2">
      <c r="B3" s="23" t="s">
        <v>518</v>
      </c>
    </row>
    <row r="4" spans="1:3" x14ac:dyDescent="0.2">
      <c r="B4" s="23" t="s">
        <v>477</v>
      </c>
    </row>
    <row r="5" spans="1:3" x14ac:dyDescent="0.2">
      <c r="B5" s="23" t="s">
        <v>478</v>
      </c>
    </row>
    <row r="6" spans="1:3" x14ac:dyDescent="0.2">
      <c r="B6" s="23" t="s">
        <v>479</v>
      </c>
    </row>
    <row r="7" spans="1:3" x14ac:dyDescent="0.2">
      <c r="B7" s="23" t="s">
        <v>480</v>
      </c>
    </row>
    <row r="11" spans="1:3" x14ac:dyDescent="0.2">
      <c r="B11" s="28" t="s">
        <v>496</v>
      </c>
      <c r="C11" s="23" t="s">
        <v>519</v>
      </c>
    </row>
    <row r="12" spans="1:3" x14ac:dyDescent="0.2">
      <c r="B12" s="28" t="s">
        <v>497</v>
      </c>
      <c r="C12" s="23" t="s">
        <v>520</v>
      </c>
    </row>
    <row r="13" spans="1:3" x14ac:dyDescent="0.2">
      <c r="C13" s="23" t="s">
        <v>521</v>
      </c>
    </row>
    <row r="14" spans="1:3" x14ac:dyDescent="0.2">
      <c r="B14" s="23" t="s">
        <v>372</v>
      </c>
    </row>
    <row r="15" spans="1:3" x14ac:dyDescent="0.2">
      <c r="B15" s="23" t="s">
        <v>481</v>
      </c>
    </row>
    <row r="19" spans="1:2" x14ac:dyDescent="0.2">
      <c r="A19" s="5" t="s">
        <v>27</v>
      </c>
      <c r="B19" s="5" t="s">
        <v>28</v>
      </c>
    </row>
    <row r="20" spans="1:2" ht="51" x14ac:dyDescent="0.2">
      <c r="A20" s="1" t="s">
        <v>29</v>
      </c>
      <c r="B20" s="1" t="s">
        <v>30</v>
      </c>
    </row>
    <row r="21" spans="1:2" ht="51" x14ac:dyDescent="0.2">
      <c r="A21" s="1" t="s">
        <v>31</v>
      </c>
      <c r="B21" s="1" t="s">
        <v>32</v>
      </c>
    </row>
    <row r="22" spans="1:2" ht="38.25" x14ac:dyDescent="0.2">
      <c r="A22" s="1" t="s">
        <v>33</v>
      </c>
      <c r="B22" s="1" t="s">
        <v>34</v>
      </c>
    </row>
    <row r="23" spans="1:2" ht="38.25" x14ac:dyDescent="0.2">
      <c r="A23" s="1" t="s">
        <v>35</v>
      </c>
      <c r="B23" s="1" t="s">
        <v>36</v>
      </c>
    </row>
    <row r="24" spans="1:2" ht="38.25" x14ac:dyDescent="0.2">
      <c r="A24" s="1" t="s">
        <v>37</v>
      </c>
      <c r="B24" s="1" t="s">
        <v>38</v>
      </c>
    </row>
    <row r="25" spans="1:2" ht="25.5" x14ac:dyDescent="0.2">
      <c r="A25" s="1" t="s">
        <v>39</v>
      </c>
      <c r="B25" s="1" t="s">
        <v>40</v>
      </c>
    </row>
    <row r="26" spans="1:2" ht="25.5" x14ac:dyDescent="0.2">
      <c r="A26" s="1" t="s">
        <v>41</v>
      </c>
      <c r="B26" s="1" t="s">
        <v>42</v>
      </c>
    </row>
    <row r="27" spans="1:2" ht="63.75" x14ac:dyDescent="0.2">
      <c r="A27" s="1" t="s">
        <v>43</v>
      </c>
      <c r="B27" s="1" t="s">
        <v>44</v>
      </c>
    </row>
    <row r="28" spans="1:2" ht="51" x14ac:dyDescent="0.2">
      <c r="A28" s="1" t="s">
        <v>45</v>
      </c>
      <c r="B28" s="1" t="s">
        <v>46</v>
      </c>
    </row>
    <row r="29" spans="1:2" ht="51" x14ac:dyDescent="0.2">
      <c r="A29" s="1" t="s">
        <v>47</v>
      </c>
      <c r="B29" s="1" t="s">
        <v>48</v>
      </c>
    </row>
    <row r="30" spans="1:2" ht="51" x14ac:dyDescent="0.2">
      <c r="A30" s="1" t="s">
        <v>49</v>
      </c>
      <c r="B30" s="1" t="s">
        <v>50</v>
      </c>
    </row>
    <row r="31" spans="1:2" ht="63.75" x14ac:dyDescent="0.2">
      <c r="A31" s="1" t="s">
        <v>377</v>
      </c>
      <c r="B31" s="1" t="s">
        <v>467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C136"/>
  <sheetViews>
    <sheetView topLeftCell="A101" workbookViewId="0">
      <selection activeCell="B131" sqref="B131"/>
    </sheetView>
  </sheetViews>
  <sheetFormatPr baseColWidth="10" defaultColWidth="11.42578125" defaultRowHeight="12.75" x14ac:dyDescent="0.2"/>
  <cols>
    <col min="1" max="1" width="21.5703125" style="1" customWidth="1"/>
    <col min="2" max="2" width="139.140625" style="1" customWidth="1"/>
    <col min="3" max="3" width="34.85546875" style="1" customWidth="1"/>
    <col min="4" max="16384" width="11.42578125" style="1"/>
  </cols>
  <sheetData>
    <row r="1" spans="1:2" ht="36" x14ac:dyDescent="0.2">
      <c r="A1" s="24" t="s">
        <v>482</v>
      </c>
      <c r="B1" s="26" t="s">
        <v>495</v>
      </c>
    </row>
    <row r="3" spans="1:2" x14ac:dyDescent="0.2">
      <c r="A3" s="1" t="s">
        <v>10</v>
      </c>
      <c r="B3" s="1" t="s">
        <v>483</v>
      </c>
    </row>
    <row r="4" spans="1:2" ht="25.5" x14ac:dyDescent="0.2">
      <c r="A4" s="1" t="s">
        <v>12</v>
      </c>
      <c r="B4" s="1" t="s">
        <v>484</v>
      </c>
    </row>
    <row r="5" spans="1:2" ht="25.5" x14ac:dyDescent="0.2">
      <c r="A5" s="1" t="s">
        <v>15</v>
      </c>
      <c r="B5" s="1" t="s">
        <v>485</v>
      </c>
    </row>
    <row r="6" spans="1:2" x14ac:dyDescent="0.2">
      <c r="A6" s="1" t="s">
        <v>524</v>
      </c>
      <c r="B6" s="1" t="s">
        <v>525</v>
      </c>
    </row>
    <row r="7" spans="1:2" ht="25.5" x14ac:dyDescent="0.2">
      <c r="A7" s="1" t="s">
        <v>469</v>
      </c>
      <c r="B7" s="1" t="s">
        <v>486</v>
      </c>
    </row>
    <row r="8" spans="1:2" x14ac:dyDescent="0.2">
      <c r="A8" s="1" t="s">
        <v>0</v>
      </c>
      <c r="B8" s="1" t="s">
        <v>487</v>
      </c>
    </row>
    <row r="9" spans="1:2" x14ac:dyDescent="0.2">
      <c r="A9" s="1" t="s">
        <v>470</v>
      </c>
      <c r="B9" s="1" t="s">
        <v>522</v>
      </c>
    </row>
    <row r="10" spans="1:2" x14ac:dyDescent="0.2">
      <c r="A10" s="1" t="s">
        <v>471</v>
      </c>
      <c r="B10" s="1" t="s">
        <v>488</v>
      </c>
    </row>
    <row r="11" spans="1:2" ht="25.5" x14ac:dyDescent="0.2">
      <c r="A11" s="1" t="s">
        <v>472</v>
      </c>
      <c r="B11" s="1" t="s">
        <v>489</v>
      </c>
    </row>
    <row r="12" spans="1:2" x14ac:dyDescent="0.2">
      <c r="A12" s="1" t="s">
        <v>473</v>
      </c>
      <c r="B12" s="1" t="s">
        <v>490</v>
      </c>
    </row>
    <row r="13" spans="1:2" x14ac:dyDescent="0.2">
      <c r="A13" s="1" t="s">
        <v>6</v>
      </c>
      <c r="B13" s="1" t="s">
        <v>491</v>
      </c>
    </row>
    <row r="14" spans="1:2" x14ac:dyDescent="0.2">
      <c r="A14" s="1" t="s">
        <v>474</v>
      </c>
      <c r="B14" s="1" t="s">
        <v>523</v>
      </c>
    </row>
    <row r="15" spans="1:2" ht="25.5" x14ac:dyDescent="0.2">
      <c r="A15" s="1" t="s">
        <v>475</v>
      </c>
      <c r="B15" s="1" t="s">
        <v>492</v>
      </c>
    </row>
    <row r="18" spans="1:2" ht="25.5" x14ac:dyDescent="0.2">
      <c r="A18" s="25" t="s">
        <v>493</v>
      </c>
      <c r="B18" s="25" t="s">
        <v>28</v>
      </c>
    </row>
    <row r="19" spans="1:2" x14ac:dyDescent="0.2">
      <c r="A19" s="1" t="s">
        <v>29</v>
      </c>
      <c r="B19" s="1" t="s">
        <v>30</v>
      </c>
    </row>
    <row r="20" spans="1:2" x14ac:dyDescent="0.2">
      <c r="A20" s="1" t="s">
        <v>31</v>
      </c>
      <c r="B20" s="1" t="s">
        <v>32</v>
      </c>
    </row>
    <row r="21" spans="1:2" x14ac:dyDescent="0.2">
      <c r="A21" s="1" t="s">
        <v>33</v>
      </c>
      <c r="B21" s="1" t="s">
        <v>34</v>
      </c>
    </row>
    <row r="22" spans="1:2" x14ac:dyDescent="0.2">
      <c r="A22" s="1" t="s">
        <v>35</v>
      </c>
      <c r="B22" s="1" t="s">
        <v>36</v>
      </c>
    </row>
    <row r="23" spans="1:2" x14ac:dyDescent="0.2">
      <c r="A23" s="1" t="s">
        <v>37</v>
      </c>
      <c r="B23" s="1" t="s">
        <v>38</v>
      </c>
    </row>
    <row r="24" spans="1:2" x14ac:dyDescent="0.2">
      <c r="A24" s="1" t="s">
        <v>39</v>
      </c>
      <c r="B24" s="1" t="s">
        <v>40</v>
      </c>
    </row>
    <row r="25" spans="1:2" x14ac:dyDescent="0.2">
      <c r="A25" s="1" t="s">
        <v>41</v>
      </c>
      <c r="B25" s="1" t="s">
        <v>42</v>
      </c>
    </row>
    <row r="26" spans="1:2" x14ac:dyDescent="0.2">
      <c r="A26" s="1" t="s">
        <v>43</v>
      </c>
      <c r="B26" s="1" t="s">
        <v>44</v>
      </c>
    </row>
    <row r="27" spans="1:2" x14ac:dyDescent="0.2">
      <c r="A27" s="1" t="s">
        <v>45</v>
      </c>
      <c r="B27" s="1" t="s">
        <v>46</v>
      </c>
    </row>
    <row r="28" spans="1:2" x14ac:dyDescent="0.2">
      <c r="A28" s="1" t="s">
        <v>47</v>
      </c>
      <c r="B28" s="1" t="s">
        <v>48</v>
      </c>
    </row>
    <row r="29" spans="1:2" x14ac:dyDescent="0.2">
      <c r="A29" s="1" t="s">
        <v>49</v>
      </c>
      <c r="B29" s="1" t="s">
        <v>50</v>
      </c>
    </row>
    <row r="30" spans="1:2" x14ac:dyDescent="0.2">
      <c r="A30" s="1" t="s">
        <v>377</v>
      </c>
      <c r="B30" s="1" t="s">
        <v>467</v>
      </c>
    </row>
    <row r="33" spans="1:3" x14ac:dyDescent="0.2">
      <c r="A33" s="25" t="s">
        <v>12</v>
      </c>
      <c r="B33" s="25" t="s">
        <v>13</v>
      </c>
    </row>
    <row r="34" spans="1:3" x14ac:dyDescent="0.2">
      <c r="A34" s="25" t="s">
        <v>62</v>
      </c>
      <c r="B34" s="5"/>
    </row>
    <row r="35" spans="1:3" x14ac:dyDescent="0.2">
      <c r="A35" s="1" t="s">
        <v>79</v>
      </c>
      <c r="B35" s="1" t="s">
        <v>80</v>
      </c>
    </row>
    <row r="36" spans="1:3" x14ac:dyDescent="0.2">
      <c r="A36" s="1" t="s">
        <v>82</v>
      </c>
      <c r="B36" s="1" t="s">
        <v>83</v>
      </c>
      <c r="C36" s="6"/>
    </row>
    <row r="37" spans="1:3" x14ac:dyDescent="0.2">
      <c r="A37" s="1" t="s">
        <v>85</v>
      </c>
      <c r="B37" s="1" t="s">
        <v>86</v>
      </c>
    </row>
    <row r="38" spans="1:3" x14ac:dyDescent="0.2">
      <c r="A38" s="1" t="s">
        <v>88</v>
      </c>
      <c r="B38" s="1" t="s">
        <v>89</v>
      </c>
    </row>
    <row r="39" spans="1:3" x14ac:dyDescent="0.2">
      <c r="A39" s="1" t="s">
        <v>91</v>
      </c>
      <c r="B39" s="1" t="s">
        <v>92</v>
      </c>
    </row>
    <row r="40" spans="1:3" x14ac:dyDescent="0.2">
      <c r="A40" s="1" t="s">
        <v>95</v>
      </c>
      <c r="B40" s="1" t="s">
        <v>96</v>
      </c>
    </row>
    <row r="41" spans="1:3" x14ac:dyDescent="0.2">
      <c r="A41" s="1" t="s">
        <v>98</v>
      </c>
      <c r="B41" s="1" t="s">
        <v>99</v>
      </c>
    </row>
    <row r="42" spans="1:3" x14ac:dyDescent="0.2">
      <c r="A42" s="1" t="s">
        <v>101</v>
      </c>
      <c r="B42" s="1" t="s">
        <v>102</v>
      </c>
    </row>
    <row r="43" spans="1:3" x14ac:dyDescent="0.2">
      <c r="A43" s="1" t="s">
        <v>104</v>
      </c>
      <c r="B43" s="1" t="s">
        <v>105</v>
      </c>
    </row>
    <row r="44" spans="1:3" x14ac:dyDescent="0.2">
      <c r="A44" s="1" t="s">
        <v>107</v>
      </c>
      <c r="B44" s="1" t="s">
        <v>108</v>
      </c>
    </row>
    <row r="45" spans="1:3" x14ac:dyDescent="0.2">
      <c r="A45" s="1" t="s">
        <v>110</v>
      </c>
      <c r="B45" s="1" t="s">
        <v>111</v>
      </c>
    </row>
    <row r="46" spans="1:3" x14ac:dyDescent="0.2">
      <c r="A46" s="1" t="s">
        <v>112</v>
      </c>
      <c r="B46" s="1" t="s">
        <v>113</v>
      </c>
    </row>
    <row r="47" spans="1:3" x14ac:dyDescent="0.2">
      <c r="A47" s="1" t="s">
        <v>114</v>
      </c>
      <c r="B47" s="1" t="s">
        <v>115</v>
      </c>
    </row>
    <row r="48" spans="1:3" x14ac:dyDescent="0.2">
      <c r="A48" s="1" t="s">
        <v>117</v>
      </c>
      <c r="B48" s="1" t="s">
        <v>118</v>
      </c>
    </row>
    <row r="49" spans="1:2" x14ac:dyDescent="0.2">
      <c r="A49" s="1" t="s">
        <v>120</v>
      </c>
      <c r="B49" s="1" t="s">
        <v>121</v>
      </c>
    </row>
    <row r="50" spans="1:2" x14ac:dyDescent="0.2">
      <c r="A50" s="1" t="s">
        <v>123</v>
      </c>
      <c r="B50" s="1" t="s">
        <v>124</v>
      </c>
    </row>
    <row r="51" spans="1:2" x14ac:dyDescent="0.2">
      <c r="A51" s="1" t="s">
        <v>126</v>
      </c>
      <c r="B51" s="1" t="s">
        <v>127</v>
      </c>
    </row>
    <row r="52" spans="1:2" x14ac:dyDescent="0.2">
      <c r="A52" s="1" t="s">
        <v>129</v>
      </c>
      <c r="B52" s="1" t="s">
        <v>130</v>
      </c>
    </row>
    <row r="53" spans="1:2" x14ac:dyDescent="0.2">
      <c r="A53" s="1" t="s">
        <v>132</v>
      </c>
      <c r="B53" s="1" t="s">
        <v>133</v>
      </c>
    </row>
    <row r="54" spans="1:2" x14ac:dyDescent="0.2">
      <c r="A54" s="1" t="s">
        <v>135</v>
      </c>
      <c r="B54" s="1" t="s">
        <v>136</v>
      </c>
    </row>
    <row r="55" spans="1:2" x14ac:dyDescent="0.2">
      <c r="A55" s="1" t="s">
        <v>139</v>
      </c>
      <c r="B55" s="1" t="s">
        <v>140</v>
      </c>
    </row>
    <row r="56" spans="1:2" x14ac:dyDescent="0.2">
      <c r="A56" s="1" t="s">
        <v>142</v>
      </c>
      <c r="B56" s="1" t="s">
        <v>143</v>
      </c>
    </row>
    <row r="57" spans="1:2" x14ac:dyDescent="0.2">
      <c r="A57" s="1" t="s">
        <v>144</v>
      </c>
      <c r="B57" s="1" t="s">
        <v>145</v>
      </c>
    </row>
    <row r="58" spans="1:2" x14ac:dyDescent="0.2">
      <c r="A58" s="1" t="s">
        <v>147</v>
      </c>
      <c r="B58" s="1" t="s">
        <v>148</v>
      </c>
    </row>
    <row r="59" spans="1:2" x14ac:dyDescent="0.2">
      <c r="A59" s="1" t="s">
        <v>151</v>
      </c>
      <c r="B59" s="1" t="s">
        <v>152</v>
      </c>
    </row>
    <row r="60" spans="1:2" x14ac:dyDescent="0.2">
      <c r="A60" s="1" t="s">
        <v>154</v>
      </c>
      <c r="B60" s="1" t="s">
        <v>155</v>
      </c>
    </row>
    <row r="61" spans="1:2" x14ac:dyDescent="0.2">
      <c r="A61" s="1" t="s">
        <v>157</v>
      </c>
      <c r="B61" s="1" t="s">
        <v>158</v>
      </c>
    </row>
    <row r="62" spans="1:2" x14ac:dyDescent="0.2">
      <c r="A62" s="1" t="s">
        <v>160</v>
      </c>
      <c r="B62" s="1" t="s">
        <v>161</v>
      </c>
    </row>
    <row r="63" spans="1:2" x14ac:dyDescent="0.2">
      <c r="A63" s="1" t="s">
        <v>163</v>
      </c>
      <c r="B63" s="1" t="s">
        <v>164</v>
      </c>
    </row>
    <row r="64" spans="1:2" x14ac:dyDescent="0.2">
      <c r="A64" s="1" t="s">
        <v>166</v>
      </c>
      <c r="B64" s="1" t="s">
        <v>167</v>
      </c>
    </row>
    <row r="65" spans="1:2" x14ac:dyDescent="0.2">
      <c r="A65" s="1" t="s">
        <v>168</v>
      </c>
      <c r="B65" s="1" t="s">
        <v>169</v>
      </c>
    </row>
    <row r="66" spans="1:2" x14ac:dyDescent="0.2">
      <c r="A66" s="1" t="s">
        <v>170</v>
      </c>
      <c r="B66" s="1" t="s">
        <v>171</v>
      </c>
    </row>
    <row r="67" spans="1:2" x14ac:dyDescent="0.2">
      <c r="A67" s="1" t="s">
        <v>174</v>
      </c>
      <c r="B67" s="1" t="s">
        <v>175</v>
      </c>
    </row>
    <row r="68" spans="1:2" x14ac:dyDescent="0.2">
      <c r="A68" s="1" t="s">
        <v>177</v>
      </c>
      <c r="B68" s="1" t="s">
        <v>178</v>
      </c>
    </row>
    <row r="69" spans="1:2" x14ac:dyDescent="0.2">
      <c r="A69" s="1" t="s">
        <v>180</v>
      </c>
      <c r="B69" s="1" t="s">
        <v>181</v>
      </c>
    </row>
    <row r="70" spans="1:2" x14ac:dyDescent="0.2">
      <c r="A70" s="1" t="s">
        <v>183</v>
      </c>
      <c r="B70" s="1" t="s">
        <v>184</v>
      </c>
    </row>
    <row r="71" spans="1:2" x14ac:dyDescent="0.2">
      <c r="A71" s="1" t="s">
        <v>186</v>
      </c>
      <c r="B71" s="1" t="s">
        <v>187</v>
      </c>
    </row>
    <row r="72" spans="1:2" x14ac:dyDescent="0.2">
      <c r="A72" s="1" t="s">
        <v>189</v>
      </c>
      <c r="B72" s="1" t="s">
        <v>190</v>
      </c>
    </row>
    <row r="73" spans="1:2" x14ac:dyDescent="0.2">
      <c r="A73" s="1" t="s">
        <v>192</v>
      </c>
      <c r="B73" s="1" t="s">
        <v>193</v>
      </c>
    </row>
    <row r="74" spans="1:2" x14ac:dyDescent="0.2">
      <c r="A74" s="1" t="s">
        <v>195</v>
      </c>
      <c r="B74" s="1" t="s">
        <v>196</v>
      </c>
    </row>
    <row r="75" spans="1:2" x14ac:dyDescent="0.2">
      <c r="A75" s="1" t="s">
        <v>198</v>
      </c>
      <c r="B75" s="1" t="s">
        <v>199</v>
      </c>
    </row>
    <row r="76" spans="1:2" x14ac:dyDescent="0.2">
      <c r="A76" s="1" t="s">
        <v>202</v>
      </c>
      <c r="B76" s="1" t="s">
        <v>203</v>
      </c>
    </row>
    <row r="77" spans="1:2" x14ac:dyDescent="0.2">
      <c r="A77" s="1" t="s">
        <v>205</v>
      </c>
      <c r="B77" s="1" t="s">
        <v>206</v>
      </c>
    </row>
    <row r="78" spans="1:2" x14ac:dyDescent="0.2">
      <c r="A78" s="1" t="s">
        <v>208</v>
      </c>
      <c r="B78" s="1" t="s">
        <v>209</v>
      </c>
    </row>
    <row r="79" spans="1:2" x14ac:dyDescent="0.2">
      <c r="A79" s="1" t="s">
        <v>211</v>
      </c>
      <c r="B79" s="1" t="s">
        <v>212</v>
      </c>
    </row>
    <row r="80" spans="1:2" x14ac:dyDescent="0.2">
      <c r="A80" s="1" t="s">
        <v>214</v>
      </c>
      <c r="B80" s="1" t="s">
        <v>215</v>
      </c>
    </row>
    <row r="81" spans="1:2" x14ac:dyDescent="0.2">
      <c r="A81" s="1" t="s">
        <v>217</v>
      </c>
      <c r="B81" s="1" t="s">
        <v>218</v>
      </c>
    </row>
    <row r="82" spans="1:2" x14ac:dyDescent="0.2">
      <c r="A82" s="1" t="s">
        <v>220</v>
      </c>
      <c r="B82" s="1" t="s">
        <v>221</v>
      </c>
    </row>
    <row r="83" spans="1:2" x14ac:dyDescent="0.2">
      <c r="A83" s="1" t="s">
        <v>223</v>
      </c>
      <c r="B83" s="1" t="s">
        <v>224</v>
      </c>
    </row>
    <row r="84" spans="1:2" x14ac:dyDescent="0.2">
      <c r="A84" s="1" t="s">
        <v>225</v>
      </c>
      <c r="B84" s="1" t="s">
        <v>226</v>
      </c>
    </row>
    <row r="85" spans="1:2" x14ac:dyDescent="0.2">
      <c r="A85" s="1" t="s">
        <v>227</v>
      </c>
      <c r="B85" s="1" t="s">
        <v>228</v>
      </c>
    </row>
    <row r="86" spans="1:2" x14ac:dyDescent="0.2">
      <c r="A86" s="1" t="s">
        <v>229</v>
      </c>
      <c r="B86" s="1" t="s">
        <v>230</v>
      </c>
    </row>
    <row r="87" spans="1:2" x14ac:dyDescent="0.2">
      <c r="A87" s="1" t="s">
        <v>232</v>
      </c>
      <c r="B87" s="1" t="s">
        <v>233</v>
      </c>
    </row>
    <row r="88" spans="1:2" x14ac:dyDescent="0.2">
      <c r="A88" s="1" t="s">
        <v>234</v>
      </c>
      <c r="B88" s="1" t="s">
        <v>235</v>
      </c>
    </row>
    <row r="89" spans="1:2" x14ac:dyDescent="0.2">
      <c r="A89" s="1" t="s">
        <v>236</v>
      </c>
      <c r="B89" s="1" t="s">
        <v>237</v>
      </c>
    </row>
    <row r="90" spans="1:2" x14ac:dyDescent="0.2">
      <c r="A90" s="1" t="s">
        <v>238</v>
      </c>
      <c r="B90" s="1" t="s">
        <v>239</v>
      </c>
    </row>
    <row r="91" spans="1:2" x14ac:dyDescent="0.2">
      <c r="A91" s="1" t="s">
        <v>240</v>
      </c>
      <c r="B91" s="1" t="s">
        <v>241</v>
      </c>
    </row>
    <row r="92" spans="1:2" x14ac:dyDescent="0.2">
      <c r="A92" s="1" t="s">
        <v>439</v>
      </c>
      <c r="B92" s="1" t="s">
        <v>243</v>
      </c>
    </row>
    <row r="93" spans="1:2" x14ac:dyDescent="0.2">
      <c r="A93" s="1" t="s">
        <v>244</v>
      </c>
      <c r="B93" s="1" t="s">
        <v>245</v>
      </c>
    </row>
    <row r="94" spans="1:2" x14ac:dyDescent="0.2">
      <c r="A94" s="1" t="s">
        <v>246</v>
      </c>
      <c r="B94" s="1" t="s">
        <v>247</v>
      </c>
    </row>
    <row r="95" spans="1:2" x14ac:dyDescent="0.2">
      <c r="A95" s="1" t="s">
        <v>248</v>
      </c>
      <c r="B95" s="1" t="s">
        <v>249</v>
      </c>
    </row>
    <row r="96" spans="1:2" x14ac:dyDescent="0.2">
      <c r="A96" s="1" t="s">
        <v>250</v>
      </c>
      <c r="B96" s="1" t="s">
        <v>251</v>
      </c>
    </row>
    <row r="97" spans="1:2" x14ac:dyDescent="0.2">
      <c r="A97" s="1" t="s">
        <v>252</v>
      </c>
      <c r="B97" s="1" t="s">
        <v>253</v>
      </c>
    </row>
    <row r="98" spans="1:2" x14ac:dyDescent="0.2">
      <c r="A98" s="1" t="s">
        <v>254</v>
      </c>
      <c r="B98" s="1" t="s">
        <v>255</v>
      </c>
    </row>
    <row r="99" spans="1:2" x14ac:dyDescent="0.2">
      <c r="A99" s="1" t="s">
        <v>256</v>
      </c>
      <c r="B99" s="1" t="s">
        <v>257</v>
      </c>
    </row>
    <row r="100" spans="1:2" x14ac:dyDescent="0.2">
      <c r="A100" s="1" t="s">
        <v>258</v>
      </c>
      <c r="B100" s="1" t="s">
        <v>259</v>
      </c>
    </row>
    <row r="101" spans="1:2" x14ac:dyDescent="0.2">
      <c r="A101" s="1" t="s">
        <v>260</v>
      </c>
      <c r="B101" s="1" t="s">
        <v>261</v>
      </c>
    </row>
    <row r="102" spans="1:2" x14ac:dyDescent="0.2">
      <c r="A102" s="1" t="s">
        <v>262</v>
      </c>
      <c r="B102" s="1" t="s">
        <v>263</v>
      </c>
    </row>
    <row r="103" spans="1:2" x14ac:dyDescent="0.2">
      <c r="A103" s="1" t="s">
        <v>266</v>
      </c>
      <c r="B103" s="1" t="s">
        <v>267</v>
      </c>
    </row>
    <row r="104" spans="1:2" x14ac:dyDescent="0.2">
      <c r="A104" s="1" t="s">
        <v>269</v>
      </c>
      <c r="B104" s="1" t="s">
        <v>270</v>
      </c>
    </row>
    <row r="105" spans="1:2" x14ac:dyDescent="0.2">
      <c r="A105" s="1" t="s">
        <v>272</v>
      </c>
      <c r="B105" s="1" t="s">
        <v>273</v>
      </c>
    </row>
    <row r="106" spans="1:2" x14ac:dyDescent="0.2">
      <c r="A106" s="1" t="s">
        <v>275</v>
      </c>
      <c r="B106" s="1" t="s">
        <v>276</v>
      </c>
    </row>
    <row r="107" spans="1:2" x14ac:dyDescent="0.2">
      <c r="A107" s="1" t="s">
        <v>278</v>
      </c>
      <c r="B107" s="1" t="s">
        <v>279</v>
      </c>
    </row>
    <row r="108" spans="1:2" x14ac:dyDescent="0.2">
      <c r="A108" s="1" t="s">
        <v>280</v>
      </c>
      <c r="B108" s="1" t="s">
        <v>281</v>
      </c>
    </row>
    <row r="109" spans="1:2" x14ac:dyDescent="0.2">
      <c r="A109" s="1" t="s">
        <v>282</v>
      </c>
      <c r="B109" s="1" t="s">
        <v>283</v>
      </c>
    </row>
    <row r="110" spans="1:2" x14ac:dyDescent="0.2">
      <c r="A110" s="1" t="s">
        <v>284</v>
      </c>
      <c r="B110" s="1" t="s">
        <v>285</v>
      </c>
    </row>
    <row r="111" spans="1:2" x14ac:dyDescent="0.2">
      <c r="A111" s="1" t="s">
        <v>286</v>
      </c>
      <c r="B111" s="1" t="s">
        <v>287</v>
      </c>
    </row>
    <row r="112" spans="1:2" x14ac:dyDescent="0.2">
      <c r="A112" s="1" t="s">
        <v>81</v>
      </c>
      <c r="B112" s="1" t="s">
        <v>289</v>
      </c>
    </row>
    <row r="113" spans="1:2" x14ac:dyDescent="0.2">
      <c r="A113" s="1" t="s">
        <v>93</v>
      </c>
      <c r="B113" s="1" t="s">
        <v>290</v>
      </c>
    </row>
    <row r="114" spans="1:2" x14ac:dyDescent="0.2">
      <c r="A114" s="1" t="s">
        <v>137</v>
      </c>
      <c r="B114" s="1" t="s">
        <v>291</v>
      </c>
    </row>
    <row r="115" spans="1:2" x14ac:dyDescent="0.2">
      <c r="A115" s="1" t="s">
        <v>149</v>
      </c>
      <c r="B115" s="1" t="s">
        <v>292</v>
      </c>
    </row>
    <row r="116" spans="1:2" x14ac:dyDescent="0.2">
      <c r="A116" s="1" t="s">
        <v>172</v>
      </c>
      <c r="B116" s="1" t="s">
        <v>293</v>
      </c>
    </row>
    <row r="117" spans="1:2" x14ac:dyDescent="0.2">
      <c r="A117" s="1" t="s">
        <v>191</v>
      </c>
      <c r="B117" s="1" t="s">
        <v>294</v>
      </c>
    </row>
    <row r="118" spans="1:2" x14ac:dyDescent="0.2">
      <c r="A118" s="1" t="s">
        <v>200</v>
      </c>
      <c r="B118" s="1" t="s">
        <v>295</v>
      </c>
    </row>
    <row r="119" spans="1:2" x14ac:dyDescent="0.2">
      <c r="A119" s="1" t="s">
        <v>213</v>
      </c>
      <c r="B119" s="1" t="s">
        <v>296</v>
      </c>
    </row>
    <row r="120" spans="1:2" x14ac:dyDescent="0.2">
      <c r="A120" s="1" t="s">
        <v>297</v>
      </c>
      <c r="B120" s="1" t="s">
        <v>298</v>
      </c>
    </row>
    <row r="121" spans="1:2" x14ac:dyDescent="0.2">
      <c r="A121" s="1" t="s">
        <v>301</v>
      </c>
      <c r="B121" s="1" t="s">
        <v>302</v>
      </c>
    </row>
    <row r="122" spans="1:2" x14ac:dyDescent="0.2">
      <c r="A122" s="1" t="s">
        <v>304</v>
      </c>
      <c r="B122" s="1" t="s">
        <v>305</v>
      </c>
    </row>
    <row r="123" spans="1:2" x14ac:dyDescent="0.2">
      <c r="A123" s="1" t="s">
        <v>307</v>
      </c>
      <c r="B123" s="1" t="s">
        <v>308</v>
      </c>
    </row>
    <row r="124" spans="1:2" x14ac:dyDescent="0.2">
      <c r="A124" s="1" t="s">
        <v>310</v>
      </c>
      <c r="B124" s="1" t="s">
        <v>311</v>
      </c>
    </row>
    <row r="125" spans="1:2" x14ac:dyDescent="0.2">
      <c r="A125" s="1" t="s">
        <v>313</v>
      </c>
      <c r="B125" s="1" t="s">
        <v>314</v>
      </c>
    </row>
    <row r="126" spans="1:2" x14ac:dyDescent="0.2">
      <c r="A126" s="1" t="s">
        <v>222</v>
      </c>
      <c r="B126" s="1" t="s">
        <v>315</v>
      </c>
    </row>
    <row r="127" spans="1:2" x14ac:dyDescent="0.2">
      <c r="A127" s="1" t="s">
        <v>231</v>
      </c>
      <c r="B127" s="1" t="s">
        <v>316</v>
      </c>
    </row>
    <row r="128" spans="1:2" x14ac:dyDescent="0.2">
      <c r="A128" s="1" t="s">
        <v>265</v>
      </c>
      <c r="B128" s="1" t="s">
        <v>317</v>
      </c>
    </row>
    <row r="129" spans="1:2" x14ac:dyDescent="0.2">
      <c r="A129" s="1" t="s">
        <v>319</v>
      </c>
      <c r="B129" s="1" t="s">
        <v>320</v>
      </c>
    </row>
    <row r="130" spans="1:2" x14ac:dyDescent="0.2">
      <c r="A130" s="1" t="s">
        <v>70</v>
      </c>
      <c r="B130" s="1" t="s">
        <v>321</v>
      </c>
    </row>
    <row r="131" spans="1:2" x14ac:dyDescent="0.2">
      <c r="A131" s="1" t="s">
        <v>527</v>
      </c>
      <c r="B131" s="1" t="s">
        <v>528</v>
      </c>
    </row>
    <row r="132" spans="1:2" x14ac:dyDescent="0.2">
      <c r="A132" s="1" t="s">
        <v>74</v>
      </c>
      <c r="B132" s="1" t="s">
        <v>322</v>
      </c>
    </row>
    <row r="133" spans="1:2" x14ac:dyDescent="0.2">
      <c r="A133" s="1" t="s">
        <v>300</v>
      </c>
      <c r="B133" s="1" t="s">
        <v>324</v>
      </c>
    </row>
    <row r="134" spans="1:2" x14ac:dyDescent="0.2">
      <c r="A134" s="1" t="s">
        <v>71</v>
      </c>
      <c r="B134" s="1" t="s">
        <v>326</v>
      </c>
    </row>
    <row r="135" spans="1:2" x14ac:dyDescent="0.2">
      <c r="A135" s="1" t="s">
        <v>328</v>
      </c>
      <c r="B135" s="1" t="s">
        <v>329</v>
      </c>
    </row>
    <row r="136" spans="1:2" x14ac:dyDescent="0.2">
      <c r="A136" s="1" t="s">
        <v>331</v>
      </c>
      <c r="B136" s="1" t="s">
        <v>63</v>
      </c>
    </row>
  </sheetData>
  <hyperlinks>
    <hyperlink ref="B1" location="'Anmeldeformular Fortbildung JM'!A1" display="Zurück zum Formular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Anmeldeformular Fortbildung MJV</vt:lpstr>
      <vt:lpstr>Fobi</vt:lpstr>
      <vt:lpstr>Länderkürzel</vt:lpstr>
      <vt:lpstr>Justizbehörden RP</vt:lpstr>
      <vt:lpstr>Metadaten</vt:lpstr>
      <vt:lpstr>Ausfüllhinweise</vt:lpstr>
      <vt:lpstr>Einstiegsamt</vt:lpstr>
      <vt:lpstr>JB</vt:lpstr>
      <vt:lpstr>PV</vt:lpstr>
      <vt:lpstr>Version</vt:lpstr>
    </vt:vector>
  </TitlesOfParts>
  <Company>Ministerium der Justiz und für Verbraucherschutz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Ritz, Andreas</dc:creator>
  <cp:lastModifiedBy>Ritz, Andreas (Ministerium der Justiz) (JM)</cp:lastModifiedBy>
  <cp:lastPrinted>2022-09-15T10:02:10Z</cp:lastPrinted>
  <dcterms:created xsi:type="dcterms:W3CDTF">2018-10-11T11:51:52Z</dcterms:created>
  <dcterms:modified xsi:type="dcterms:W3CDTF">2026-05-18T13:48:38Z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